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itin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0" i="1" l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I230" i="1"/>
  <c r="H230" i="1"/>
  <c r="H229" i="1"/>
  <c r="I229" i="1" s="1"/>
  <c r="I228" i="1"/>
  <c r="H228" i="1"/>
  <c r="H227" i="1"/>
  <c r="I227" i="1" s="1"/>
  <c r="I226" i="1"/>
  <c r="H226" i="1"/>
  <c r="H225" i="1"/>
  <c r="I225" i="1" s="1"/>
  <c r="I224" i="1"/>
  <c r="H224" i="1"/>
  <c r="H223" i="1"/>
  <c r="I223" i="1" s="1"/>
  <c r="I222" i="1"/>
  <c r="H222" i="1"/>
  <c r="H221" i="1"/>
  <c r="I221" i="1" s="1"/>
  <c r="I220" i="1"/>
  <c r="H220" i="1"/>
  <c r="H219" i="1"/>
  <c r="I219" i="1" s="1"/>
  <c r="I218" i="1"/>
  <c r="H218" i="1"/>
  <c r="H217" i="1"/>
  <c r="I217" i="1" s="1"/>
  <c r="I216" i="1"/>
  <c r="H216" i="1"/>
  <c r="H215" i="1"/>
  <c r="I215" i="1" s="1"/>
  <c r="I214" i="1"/>
  <c r="H214" i="1"/>
  <c r="H213" i="1"/>
  <c r="I213" i="1" s="1"/>
  <c r="I212" i="1"/>
  <c r="H212" i="1"/>
  <c r="H211" i="1"/>
  <c r="I211" i="1" s="1"/>
  <c r="I210" i="1"/>
  <c r="H210" i="1"/>
  <c r="H209" i="1"/>
  <c r="I209" i="1" s="1"/>
  <c r="I208" i="1"/>
  <c r="H208" i="1"/>
  <c r="H207" i="1"/>
  <c r="I207" i="1" s="1"/>
  <c r="I206" i="1"/>
  <c r="H206" i="1"/>
  <c r="H205" i="1"/>
  <c r="I205" i="1" s="1"/>
  <c r="I204" i="1"/>
  <c r="H204" i="1"/>
  <c r="H203" i="1"/>
  <c r="I203" i="1" s="1"/>
  <c r="I202" i="1"/>
  <c r="H202" i="1"/>
  <c r="H201" i="1"/>
  <c r="I201" i="1" s="1"/>
  <c r="I200" i="1"/>
  <c r="H200" i="1"/>
  <c r="H199" i="1"/>
  <c r="I199" i="1" s="1"/>
  <c r="I198" i="1"/>
  <c r="H198" i="1"/>
  <c r="H197" i="1"/>
  <c r="I197" i="1" s="1"/>
  <c r="I196" i="1"/>
  <c r="H196" i="1"/>
  <c r="H195" i="1"/>
  <c r="I195" i="1" s="1"/>
  <c r="I194" i="1"/>
  <c r="H194" i="1"/>
  <c r="H193" i="1"/>
  <c r="I193" i="1" s="1"/>
  <c r="I192" i="1"/>
  <c r="H192" i="1"/>
  <c r="H191" i="1"/>
  <c r="I191" i="1" s="1"/>
  <c r="I190" i="1"/>
  <c r="H190" i="1"/>
  <c r="H189" i="1"/>
  <c r="I189" i="1" s="1"/>
  <c r="I188" i="1"/>
  <c r="H188" i="1"/>
  <c r="H187" i="1"/>
  <c r="I187" i="1" s="1"/>
  <c r="I186" i="1"/>
  <c r="H186" i="1"/>
  <c r="H185" i="1"/>
  <c r="I185" i="1" s="1"/>
  <c r="I184" i="1"/>
  <c r="H184" i="1"/>
  <c r="H183" i="1"/>
  <c r="I183" i="1" s="1"/>
  <c r="I182" i="1"/>
  <c r="H182" i="1"/>
  <c r="H181" i="1"/>
  <c r="I181" i="1" s="1"/>
  <c r="I180" i="1"/>
  <c r="H180" i="1"/>
  <c r="H179" i="1"/>
  <c r="I179" i="1" s="1"/>
  <c r="I178" i="1"/>
  <c r="H178" i="1"/>
  <c r="H177" i="1"/>
  <c r="I177" i="1" s="1"/>
  <c r="I176" i="1"/>
  <c r="H176" i="1"/>
  <c r="H175" i="1"/>
  <c r="I175" i="1" s="1"/>
  <c r="I174" i="1"/>
  <c r="H174" i="1"/>
  <c r="H173" i="1"/>
  <c r="I173" i="1" s="1"/>
  <c r="I172" i="1"/>
  <c r="H172" i="1"/>
  <c r="H171" i="1"/>
  <c r="I171" i="1" s="1"/>
  <c r="I170" i="1"/>
  <c r="H170" i="1"/>
  <c r="H169" i="1"/>
  <c r="I169" i="1" s="1"/>
  <c r="I168" i="1"/>
  <c r="H168" i="1"/>
  <c r="H167" i="1"/>
  <c r="I167" i="1" s="1"/>
  <c r="I166" i="1"/>
  <c r="H166" i="1"/>
  <c r="H165" i="1"/>
  <c r="I165" i="1" s="1"/>
  <c r="I164" i="1"/>
  <c r="H164" i="1"/>
  <c r="H163" i="1"/>
  <c r="I163" i="1" s="1"/>
  <c r="I162" i="1"/>
  <c r="H162" i="1"/>
  <c r="H161" i="1"/>
  <c r="I161" i="1" s="1"/>
  <c r="I160" i="1"/>
  <c r="H160" i="1"/>
  <c r="H159" i="1"/>
  <c r="I159" i="1" s="1"/>
  <c r="I158" i="1"/>
  <c r="H158" i="1"/>
  <c r="H157" i="1"/>
  <c r="I157" i="1" s="1"/>
  <c r="I156" i="1"/>
  <c r="H156" i="1"/>
  <c r="H155" i="1"/>
  <c r="I155" i="1" s="1"/>
  <c r="I154" i="1"/>
  <c r="H154" i="1"/>
  <c r="H153" i="1"/>
  <c r="I153" i="1" s="1"/>
  <c r="I152" i="1"/>
  <c r="H152" i="1"/>
  <c r="H151" i="1"/>
  <c r="I151" i="1" s="1"/>
  <c r="I150" i="1"/>
  <c r="H150" i="1"/>
  <c r="H149" i="1"/>
  <c r="I149" i="1" s="1"/>
  <c r="I148" i="1"/>
  <c r="H148" i="1"/>
  <c r="H147" i="1"/>
  <c r="I147" i="1" s="1"/>
  <c r="I146" i="1"/>
  <c r="H146" i="1"/>
  <c r="H145" i="1"/>
  <c r="I145" i="1" s="1"/>
  <c r="I144" i="1"/>
  <c r="H144" i="1"/>
  <c r="H143" i="1"/>
  <c r="I143" i="1" s="1"/>
  <c r="I142" i="1"/>
  <c r="H142" i="1"/>
  <c r="H141" i="1"/>
  <c r="I141" i="1" s="1"/>
  <c r="I140" i="1"/>
  <c r="H140" i="1"/>
  <c r="H139" i="1"/>
  <c r="I139" i="1" s="1"/>
  <c r="I138" i="1"/>
  <c r="H138" i="1"/>
  <c r="H137" i="1"/>
  <c r="I137" i="1" s="1"/>
  <c r="I136" i="1"/>
  <c r="H136" i="1"/>
  <c r="H135" i="1"/>
  <c r="I135" i="1" s="1"/>
  <c r="I134" i="1"/>
  <c r="H134" i="1"/>
  <c r="H133" i="1"/>
  <c r="I133" i="1" s="1"/>
  <c r="I132" i="1"/>
  <c r="H132" i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<sst xmlns="http://schemas.openxmlformats.org/spreadsheetml/2006/main" count="2102" uniqueCount="914">
  <si>
    <t>Sr. No.</t>
  </si>
  <si>
    <t>Zone</t>
  </si>
  <si>
    <t>Billing Circle</t>
  </si>
  <si>
    <t>Consumer No.</t>
  </si>
  <si>
    <t>Consumer Name</t>
  </si>
  <si>
    <t>Address</t>
  </si>
  <si>
    <t>Existing Contract Demand/Sanctioned Load (KW)</t>
  </si>
  <si>
    <t>Actual contract demand</t>
  </si>
  <si>
    <t>1.5 times of acual CD</t>
  </si>
  <si>
    <t>Maximum Demand/Recorded Demand</t>
  </si>
  <si>
    <t>Unit Difference(KWH)</t>
  </si>
  <si>
    <t>Bill Category</t>
  </si>
  <si>
    <t>Recommended Bill Category after conversion</t>
  </si>
  <si>
    <t>Recommended contract demand (KW)</t>
  </si>
  <si>
    <t>AKOLA ZONE</t>
  </si>
  <si>
    <t>BULDHANA CIRCLE</t>
  </si>
  <si>
    <t>297050000829</t>
  </si>
  <si>
    <t>THE S D O THELEPHONE OFFICE</t>
  </si>
  <si>
    <t>MAIN ROAD  BULDANA DIST 443001</t>
  </si>
  <si>
    <t>70 LT-II B</t>
  </si>
  <si>
    <t>52 LT-II A</t>
  </si>
  <si>
    <t>AMARAVATI ZONE</t>
  </si>
  <si>
    <t>YAVATMAL CIRCLE</t>
  </si>
  <si>
    <t>377990021232</t>
  </si>
  <si>
    <t>SHRI THE SDO,TLEPHONE-EXCHANGE</t>
  </si>
  <si>
    <t>KALAMB KALAMB CL2123 KALAMB 445001</t>
  </si>
  <si>
    <t>AMARAVATI CIRCLE</t>
  </si>
  <si>
    <t>367013114880</t>
  </si>
  <si>
    <t>Subdivisional Engineer Telecom</t>
  </si>
  <si>
    <t>M/s. Subdivisional Engineer, Telecom BSNL Telephone exchange Bldg. Dhamangaon Rly 444709</t>
  </si>
  <si>
    <t>369750042370</t>
  </si>
  <si>
    <t>THE SUB DIVISIONAL OFFICER TELEPHONE</t>
  </si>
  <si>
    <t>MAIN ROAD CHANDUR RLY CHANDUR RLY 444608</t>
  </si>
  <si>
    <t>353297000543</t>
  </si>
  <si>
    <t>THE SUB DIVISIONAL ENGINEER</t>
  </si>
  <si>
    <t>TEL.EXCH.CHANDUR BAZAR  CHANDUR BAZAR 444708</t>
  </si>
  <si>
    <t>359912145164</t>
  </si>
  <si>
    <t>SUB-DIVISIONAL ENGINEER BSNL TELEPHONE EXCHANGE</t>
  </si>
  <si>
    <t>NEAR POST OFFICE DARYAPUR  DARYAPUR 444803</t>
  </si>
  <si>
    <t>366471901657</t>
  </si>
  <si>
    <t>B.S.N. L. YASHOMANGAL LAYOUT AMRAVATI 444601</t>
  </si>
  <si>
    <t>386590006811</t>
  </si>
  <si>
    <t>THE, SUB DIVISIONAL TELEPHONE</t>
  </si>
  <si>
    <t>MAHAGAON MAHAGAON MAHAGAON 445205</t>
  </si>
  <si>
    <t>359719005870</t>
  </si>
  <si>
    <t>SUB DIVISIONAL OFFICER,TELEPHONE EXC</t>
  </si>
  <si>
    <t>AT POST :- ANJANGAON SURJI TA:- ANJANGAON DIST :- AMRAVA 444803</t>
  </si>
  <si>
    <t>AURANGABAD ZONE</t>
  </si>
  <si>
    <t>AURANGABAD CIRCLE</t>
  </si>
  <si>
    <t>495520016073</t>
  </si>
  <si>
    <t>SHRI S DIVN.ENG. TELEPHONE</t>
  </si>
  <si>
    <t>AT AJANTHA DIST A'BAD AT AJANTHA 431109</t>
  </si>
  <si>
    <t>JALNA CIRCLE</t>
  </si>
  <si>
    <t>510030297421</t>
  </si>
  <si>
    <t>THE SUB-DIVISIONAL ENGINEER</t>
  </si>
  <si>
    <t>DEP OF TELECOMMUNICATION DIVN STORE ADD MIDC JLN JALNA 431203</t>
  </si>
  <si>
    <t>508800012671</t>
  </si>
  <si>
    <t>SHRI TALECOM OFFICER MARKETYEAD</t>
  </si>
  <si>
    <t>TQ GANGAPUR DIST AURANGABAD. AT LASUR STATI 999999</t>
  </si>
  <si>
    <t>AURANGABAD (U) CIRCLE</t>
  </si>
  <si>
    <t>490011366985</t>
  </si>
  <si>
    <t>SHRI/SMT THE SUB DIVISIONAL OFFICER T.C.DEPT.</t>
  </si>
  <si>
    <t>N-11 HARSOOL ROAD HARSOOL TELEPHONE EXCHANGE AT AURANGABAD 431001</t>
  </si>
  <si>
    <t>514050135997</t>
  </si>
  <si>
    <t>THE S.D.E,TELECOM 1,JALNA (RURAL)</t>
  </si>
  <si>
    <t>JAFRABAD JAFRABAD JAFRABAD 999999</t>
  </si>
  <si>
    <t>BARAMATI ZONE</t>
  </si>
  <si>
    <t>SATARA CIRCLE</t>
  </si>
  <si>
    <t>201040075467</t>
  </si>
  <si>
    <t>THE ASSISTANT ENGINEER PHONE GROUP</t>
  </si>
  <si>
    <t>AT VADUJ TAL KHATAV DIST SATARA VADUJ 415506</t>
  </si>
  <si>
    <t>198030007900</t>
  </si>
  <si>
    <t>THE SUB DIVISIONAL OFFICER TELEGRAPHS KR</t>
  </si>
  <si>
    <t>AT POST UNDALE TAL KARAD DIST SATARA UNDALE 415118</t>
  </si>
  <si>
    <t>203500657594</t>
  </si>
  <si>
    <t>THE SUB DIVISIONAL ENGINEER TELEPHONE</t>
  </si>
  <si>
    <t>AT PO SHIRWAL TAL KHANDALA DIST SATARA SHIRWAL 412801</t>
  </si>
  <si>
    <t>203340618996</t>
  </si>
  <si>
    <t>SHRI TELEPHONE EXCHANGE KHANDALA</t>
  </si>
  <si>
    <t>AT PO KHANDALA TAL KHANDALA DIST SATARA 687 KHANDALA 412802</t>
  </si>
  <si>
    <t>203310649846</t>
  </si>
  <si>
    <t>SHRI SUB DIVISINAL ENGINEER TELEPHONE WIN</t>
  </si>
  <si>
    <t>AT POST WING TAL KHANDALA DIST SATARA WING WING 412801</t>
  </si>
  <si>
    <t>190551683196</t>
  </si>
  <si>
    <t>SHRI SUB DIVISIONAL ENG TELE EXCHANGE</t>
  </si>
  <si>
    <t>A/P 559/3 ANGAPUR V TAL DIS SATARA ANGAPUR V 415001</t>
  </si>
  <si>
    <t>BARAMATI CIRCLE</t>
  </si>
  <si>
    <t>184053120982</t>
  </si>
  <si>
    <t>THE EXECUTIVE ENGINEER TELEPHONE</t>
  </si>
  <si>
    <t>2/14 MIDC RANJANGAON G TAL SHIRUR DIST PUNE 412208</t>
  </si>
  <si>
    <t>203320690801</t>
  </si>
  <si>
    <t>THE DIVISIONAL ENGINEER TELEPHONE</t>
  </si>
  <si>
    <t>AT PO BHADE TAL KHANDALA DIST SATARA BHADE 415521</t>
  </si>
  <si>
    <t>SOLAPUR CIRCLE</t>
  </si>
  <si>
    <t>343180172763</t>
  </si>
  <si>
    <t>SUB DIVISONAL ENGG. BSNL</t>
  </si>
  <si>
    <t>G.N-17/2 TEMBHURNI  413212</t>
  </si>
  <si>
    <t>178051781795</t>
  </si>
  <si>
    <t>SUB DIV ENGG WALCHANDNGR EX MANKARWADI</t>
  </si>
  <si>
    <t>TAL INDAPUR DIST PUNE TAL INDAPUR DIST PUNE AP KURWALI 413117</t>
  </si>
  <si>
    <t>190251691880</t>
  </si>
  <si>
    <t>SHRI SUB-DIVISION ENGINEER TELEPHONE KAHI</t>
  </si>
  <si>
    <t>A\P KASHIL TAL DIST SATARA KASHIL 415001</t>
  </si>
  <si>
    <t>190091655962</t>
  </si>
  <si>
    <t>SHRI SUB DIVISIONAL ENG TELEPHONE</t>
  </si>
  <si>
    <t>A/P LIMB TAL DIST SATARA LIMB 415006</t>
  </si>
  <si>
    <t>343080052833</t>
  </si>
  <si>
    <t>THE JUNIOR ENGINEER TELEPHONE EX.</t>
  </si>
  <si>
    <t>AT POST KURUDWADI TALUKA MADHA  C-1160(D-1) KURDUWADI 999999</t>
  </si>
  <si>
    <t>173876530351</t>
  </si>
  <si>
    <t>S D O TELEPHONE EXCHANGE</t>
  </si>
  <si>
    <t>AT POST SAHAJPUR TAL DAUND DIST PUNE SAHAJPUR 412214</t>
  </si>
  <si>
    <t>191401784535</t>
  </si>
  <si>
    <t>SHRI SUB DIV.ENGINEER SATARA N.B.S LTD</t>
  </si>
  <si>
    <t>A/T NAGTHANE H NO 1860 TAL DIST SATARA NAGTHANE 415519</t>
  </si>
  <si>
    <t>190211684201</t>
  </si>
  <si>
    <t>SHRI SUB DIVISIONAL ENGINEER TELEPHONE EX</t>
  </si>
  <si>
    <t>A\P S NO 571 GOJEGAON TAL DIS SATARA EX GOJEGAON 415001</t>
  </si>
  <si>
    <t>190021660802</t>
  </si>
  <si>
    <t>A/PGROUP TELE EXCHANGE SHN TAL DIST SATARA SHENDRE GROUP 415001</t>
  </si>
  <si>
    <t>198750011050</t>
  </si>
  <si>
    <t>DOORSANCHAR NIGAM</t>
  </si>
  <si>
    <t>A/P-TARALE TAL-PATAN DIST-SATARA TARALE 415014</t>
  </si>
  <si>
    <t>330241442616</t>
  </si>
  <si>
    <t>THE DIVISIONAL ENGINEER TELECOM</t>
  </si>
  <si>
    <t>VIJAPUR ROAD TELEPHONE EXCHANGE BEHIND ANI.HOU.CO SOLAPUR 413004</t>
  </si>
  <si>
    <t>186701551580</t>
  </si>
  <si>
    <t>THE SUB DIVISIONAL ENGR (TELEPHONE EXCHANGE</t>
  </si>
  <si>
    <t>A/P WADGAON NIMBALKAR TAL BARAMATI DIST PUNE WADGAON NIM 412103</t>
  </si>
  <si>
    <t>187401554290</t>
  </si>
  <si>
    <t>THE SUB DIVISIONAL ENGINEER (PHONE)</t>
  </si>
  <si>
    <t>A/P WALHA TAL PURANDHAR DIST PUNE WALHA 412305</t>
  </si>
  <si>
    <t>179621550977</t>
  </si>
  <si>
    <t>SUB DIVISINAL ENGINEER RURAL 1</t>
  </si>
  <si>
    <t>NHAVI TELEPHONE EXCHANGE BSNL PUNE DIST PUNE 411026</t>
  </si>
  <si>
    <t>179210113185</t>
  </si>
  <si>
    <t>THE SUB-DIVISIONAL ENGINEER BHOR (BSNL)</t>
  </si>
  <si>
    <t>BSNL BSNL  412206</t>
  </si>
  <si>
    <t>173304520436</t>
  </si>
  <si>
    <t>SHRI SUB DIV ENGINEER PHONS</t>
  </si>
  <si>
    <t>TELEPHONE EXCHANGE WARWAND TAL DAUND DIST PUNE PUNE 412203</t>
  </si>
  <si>
    <t>173253578337</t>
  </si>
  <si>
    <t>SUB DIVISIONAL ENGINEER PHONES</t>
  </si>
  <si>
    <t>AT POST YEWAT STATION ROAD TAL DAUND DIST PUNE YEWAT 412214</t>
  </si>
  <si>
    <t>178090190567</t>
  </si>
  <si>
    <t>SUB-DIVISIONAL ENGINEER, BSNL</t>
  </si>
  <si>
    <t>S.NO.02 PUNE SOLAPUR HIGHWAY, INDAPUR  413106</t>
  </si>
  <si>
    <t>192341750161</t>
  </si>
  <si>
    <t>SHRI SUB DIVISIONAL ENGINEER PHONE</t>
  </si>
  <si>
    <t>A\P KINHAI TAL KRG DIS SATARA KINHAI 415001</t>
  </si>
  <si>
    <t>192192703324</t>
  </si>
  <si>
    <t>SHRI SUB ENGINEER TELEPHONE EXCHANGE</t>
  </si>
  <si>
    <t>A/T WATHAR STN. TAL KRG DIST SATARA WATHAR STN. 415000</t>
  </si>
  <si>
    <t>197420009745</t>
  </si>
  <si>
    <t>SHRI TELEPHONE EXCHANGE SUB DIVISIONAL OF</t>
  </si>
  <si>
    <t>SHENOLI STATION TAL KARAD DIST SATARA SHENOLI STATIO 415110</t>
  </si>
  <si>
    <t>192251719795</t>
  </si>
  <si>
    <t>SHRI SUB DIVN.ENGINEER TELECOM</t>
  </si>
  <si>
    <t>A/P WAGHOKI TAL KRG DIST SATARA WAGHOLI 415000</t>
  </si>
  <si>
    <t>192011793289</t>
  </si>
  <si>
    <t>SHRI SUB DIVISIONAL EBGINEER B. S. N. L</t>
  </si>
  <si>
    <t>A\P SATARA ROAD TAL KRG DIST SATARA SATARA ROAD 415000</t>
  </si>
  <si>
    <t>194332011421</t>
  </si>
  <si>
    <t>SHRI SUB.DIVISIONAL ENG.OFC.MAIN.WTR</t>
  </si>
  <si>
    <t>TELEPHONE EXCHANGE COMP. POWAI NAKA M'SHWAR 412806</t>
  </si>
  <si>
    <t>340660633974</t>
  </si>
  <si>
    <t>THE SUB-DIVISIONAL ENG. (E) B.S.N.L.</t>
  </si>
  <si>
    <t>AT POST NIJAMPUR TAL.SANGOLA DIST.SOLAPUR NIJAMPUR 413307</t>
  </si>
  <si>
    <t>330241128768</t>
  </si>
  <si>
    <t>THE DIVISIONAL ENGINEER M TELEPHONE</t>
  </si>
  <si>
    <t>BHAVAN BALI VES P-14 MIDC SOLAPUR 413006</t>
  </si>
  <si>
    <t>190181680508</t>
  </si>
  <si>
    <t>SHRI SUB DIVISIONAL ENG TELEGRAPH GR</t>
  </si>
  <si>
    <t>A/P VADUTH TAL DIS SATARA VADUTH 415000</t>
  </si>
  <si>
    <t>197450009821</t>
  </si>
  <si>
    <t>SHRI S.D. C. TELEPHONE EXCHANGE</t>
  </si>
  <si>
    <t>AT POST VIJAYNAGAR TAL KARAD DIST SATARA VIJAYNAGAR MUN 415110</t>
  </si>
  <si>
    <t>192041668080</t>
  </si>
  <si>
    <t>THES UB DIVISIONAL ENGINEER TELECOM</t>
  </si>
  <si>
    <t>A\P RAHIMATPUR TAL KOREGAON DIST SATARA RAHIMATPUR 415501</t>
  </si>
  <si>
    <t>330241556867</t>
  </si>
  <si>
    <t>THE DIVISIONAL ENGINEER</t>
  </si>
  <si>
    <t>TELECOM SOLAPUR F P 2 AT SIDHESHWAR MARKET YARD SOLAPUR 413002</t>
  </si>
  <si>
    <t>CHANDRAPUR ZONE</t>
  </si>
  <si>
    <t>CHANDRAPUR CIRCLE</t>
  </si>
  <si>
    <t>450210812593</t>
  </si>
  <si>
    <t>THE S.D.E. TELEPHONE EXCHANGE</t>
  </si>
  <si>
    <t>TA-GONDPIPRI DIST-CHANDRAPUR ( 47.00HP) TELEPHONE EXCHANGE 442702</t>
  </si>
  <si>
    <t>GADCHIROLI CIRCLE</t>
  </si>
  <si>
    <t>463010002672</t>
  </si>
  <si>
    <t>THE SUB DIV ENGG TELECOM BPURI</t>
  </si>
  <si>
    <t>NAGBHID  IP-2532  NAGBHID 441205</t>
  </si>
  <si>
    <t>453458013947</t>
  </si>
  <si>
    <t>THE THE S.D .O.TELEPHONE</t>
  </si>
  <si>
    <t>AT POST MUL CL-2288 TH.MUL DIST CHANDRAPUR MUL 442402</t>
  </si>
  <si>
    <t>450010516183</t>
  </si>
  <si>
    <t>THE DIV ENG PLANNING CO G M OFFICE TELEC</t>
  </si>
  <si>
    <t>CHANDRAPUR  CHANDRAPUR 442401</t>
  </si>
  <si>
    <t>450010513150</t>
  </si>
  <si>
    <t>SHRI S D E TELECOM</t>
  </si>
  <si>
    <t>MIDC CHANDRAPUR  CHANDRAPUR 442401</t>
  </si>
  <si>
    <t>450011358883</t>
  </si>
  <si>
    <t>M/S B S N L  ELECTRICAL SUB DIVISON</t>
  </si>
  <si>
    <t>NEAR JAYNAT TALKIS CHANDRAPUR  442402</t>
  </si>
  <si>
    <t>450028281833</t>
  </si>
  <si>
    <t>BSNL BALLARSHAH BALLARSHAH</t>
  </si>
  <si>
    <t>BSNL OFFICE RAILWAY SQUARE BALLARSHAH  442701</t>
  </si>
  <si>
    <t>463030126831</t>
  </si>
  <si>
    <t>THE T.T.O TELEPHONE EXCHANGE</t>
  </si>
  <si>
    <t>AT SINDEWAHI, SINDEWAHI (U) D/C TA-SINDEWAHI DIST-CHANDRAPUR 441222</t>
  </si>
  <si>
    <t>456533063636</t>
  </si>
  <si>
    <t>SubDivisional Engineer BSNL</t>
  </si>
  <si>
    <t>BSNL BSNL Rajura  442905</t>
  </si>
  <si>
    <t>GONDIA ZONE</t>
  </si>
  <si>
    <t>BHANDARA CIRCLE</t>
  </si>
  <si>
    <t>441920004888</t>
  </si>
  <si>
    <t>Subdivisiona Engineer Telecom BSNL Sakoli</t>
  </si>
  <si>
    <t>BSNL Exchange In front of New Bus stop  441802</t>
  </si>
  <si>
    <t>GONDIA CIRCLE</t>
  </si>
  <si>
    <t>430010235418</t>
  </si>
  <si>
    <t>THE SUB DIVISIONAL OFFICER TELE.</t>
  </si>
  <si>
    <t>AT SUB DIV.OFF.TELEGRAF TQ GONDIA DT GONDIA AT SUB DIV.OFF 441601</t>
  </si>
  <si>
    <t>442990017258</t>
  </si>
  <si>
    <t>THE SUB DN ENG TELEPHONE EXCHANGE BSNL</t>
  </si>
  <si>
    <t>AMGAON ROAD DEORI TH DEORI DIST GONDIA DEORI 441901</t>
  </si>
  <si>
    <t>413890232097</t>
  </si>
  <si>
    <t>THE SUB DIVISION OFFICER TELEGRAPH</t>
  </si>
  <si>
    <t>BSNL NEAR BUS STAND BADA BAZAR BHANDARA BHANDARA 441904</t>
  </si>
  <si>
    <t>431140008665</t>
  </si>
  <si>
    <t>THE SUB DIVISIONAL ENGR. B S N L</t>
  </si>
  <si>
    <t>SALEKASA TAH. AMGAON DIST. GONDIA SALEKASA 441601</t>
  </si>
  <si>
    <t>430590630068</t>
  </si>
  <si>
    <t>SHRI S D O PHONES</t>
  </si>
  <si>
    <t>AT GOREGAON TQ GOREGAON DT GONDIA AT GOREGAON 441614</t>
  </si>
  <si>
    <t>413890729081</t>
  </si>
  <si>
    <t>ADM.BUILDING JAIL ROAD BHANDARA BHANDARA 441904</t>
  </si>
  <si>
    <t>JALGAON ZONE</t>
  </si>
  <si>
    <t>JALGAON CIRCLE</t>
  </si>
  <si>
    <t>135156020179</t>
  </si>
  <si>
    <t>SHRI SUB DIVISIONAL ENGINEER TELEPHONE</t>
  </si>
  <si>
    <t>HNO699 NEAR GRAM PANCHAYAT ADAWAD TAL:CHOPDA ;DIST:JALGAON MAHARASHTRA 425107</t>
  </si>
  <si>
    <t>DIVISIONAL ENGINEER (GROPU PHONE)</t>
  </si>
  <si>
    <t>AT POST FATTEPUR JAMNER FATTEPUR 424206</t>
  </si>
  <si>
    <t>110018145031</t>
  </si>
  <si>
    <t>M/S TELEPHONE DIST MANAGER</t>
  </si>
  <si>
    <t>PL NO 6 MIDC JALGAON JALGAON JALGAON 425001</t>
  </si>
  <si>
    <t>125015000233</t>
  </si>
  <si>
    <t>SUB DIVISIONAL OFFICER TELEPHONE BSNL</t>
  </si>
  <si>
    <t>, BSNL OFFICE  424206</t>
  </si>
  <si>
    <t>DHULE CIRCLE</t>
  </si>
  <si>
    <t>JUNIOR TELECOM OFFICER BSNL</t>
  </si>
  <si>
    <t>DAUD ROAD DONDAICHA DONDAICHA URBAN 2 DAUD ROAD DONDAICHA  425408</t>
  </si>
  <si>
    <t>094538001818</t>
  </si>
  <si>
    <t>SHRI SUB DIVI.ENGI.BSNL TELEPHONE EX.</t>
  </si>
  <si>
    <t>SUB DIVI.ENGI.BSNL TELEPHO NE EX.A/P HOLNATHE HOLNATHE 425421</t>
  </si>
  <si>
    <t>112103847896</t>
  </si>
  <si>
    <t>SUBDIVISIONAL ENGINEER (GR.) BHARAT SANCHAR NIGAM</t>
  </si>
  <si>
    <t>GT. NO. 709 A/1/1, PLOT NO. 05 YAWAL  425301</t>
  </si>
  <si>
    <t>096588009260</t>
  </si>
  <si>
    <t>SHRI TELEGRAPH DEPARTMENT</t>
  </si>
  <si>
    <t>AT POST NARDANA TAL.SHINDHAKHEDA DIST.DHL NARDANA 425404</t>
  </si>
  <si>
    <t>080018894436</t>
  </si>
  <si>
    <t>ASST.GENERAL MANAGAR B S N L DHULE</t>
  </si>
  <si>
    <t>AT. BHARAT SANCHAR NIGAM LTED. ADMIN BUILDING MOHADI UP NAGAR  424001</t>
  </si>
  <si>
    <t>129688900037</t>
  </si>
  <si>
    <t>SHRI THE SUB DIVISIONAL ENGINEER GROUP</t>
  </si>
  <si>
    <t>TELEPHONE EXCHANGE MARVAD TAL:AMALNER  DIS:JALGAON AMALNER 425109</t>
  </si>
  <si>
    <t>080010134629</t>
  </si>
  <si>
    <t>THE SUBDIVISIONAL ENGINEER TELEPHONE</t>
  </si>
  <si>
    <t>PLOT NO.50, INDIRA COLONY DEOPUR, DHULE DHULE 424001</t>
  </si>
  <si>
    <t>091168800466</t>
  </si>
  <si>
    <t>THE TELECOM OFFICER B.S.N.L</t>
  </si>
  <si>
    <t>TELEPHONE EXCHANGE BUILDIN G, KUSUMBA, TAL. DHULE KUSUMBA 424001</t>
  </si>
  <si>
    <t>114012120007</t>
  </si>
  <si>
    <t>SUB DIVISIONAL ENGINEER (E) , BSNL ELECTRICAL SUB</t>
  </si>
  <si>
    <t>BURHANPUR ROAD RAVER RAVER RAVER 425508</t>
  </si>
  <si>
    <t>128018071611</t>
  </si>
  <si>
    <t>SHRI SUB.DIVISIONAL ENGINEER. TE.EXCHANGE</t>
  </si>
  <si>
    <t>BHADGAON. TQ.PACHORA    DIST.JALGAON BHADGAON. 424201</t>
  </si>
  <si>
    <t>KALYAN ZONE</t>
  </si>
  <si>
    <t>VASAI CIRCLE</t>
  </si>
  <si>
    <t>THE SUB DIVISIONAL ENGG</t>
  </si>
  <si>
    <t>AT AMBADI TAL BHIWANDI DIST-THANE AMBADI 421312</t>
  </si>
  <si>
    <t>PALGHAR (MINI) CIRCLE</t>
  </si>
  <si>
    <t>003650053621</t>
  </si>
  <si>
    <t>SHRI SUB DIVISIONAL OFFICE TELIGRAF</t>
  </si>
  <si>
    <t>PALGHAR TAL. PALGHAR DIST. THANE TAL. PALGHAR D 401404</t>
  </si>
  <si>
    <t>005650013290</t>
  </si>
  <si>
    <t>M/S. THE DIVISIONAL ENGINE MICROWAVE</t>
  </si>
  <si>
    <t>DEDALE TAL-DAHANU DIST-THANE DEDALE 401503</t>
  </si>
  <si>
    <t>005545000565</t>
  </si>
  <si>
    <t>M/S SUB DIVISIONAL ENGINEER (BSNL)</t>
  </si>
  <si>
    <t>AT KOMPADA VANGAON VANGAON 401501</t>
  </si>
  <si>
    <t>103280096184</t>
  </si>
  <si>
    <t>M/S SUB DIVISIONAL ENG. TELEPHONE BSNL</t>
  </si>
  <si>
    <t>TELEPHONE EXCHANGE PO-BOISAR TAL PALGHAR CIDCO 401501</t>
  </si>
  <si>
    <t>PEN CIRCLE</t>
  </si>
  <si>
    <t>038044036921</t>
  </si>
  <si>
    <t>THE SUB DIVISION ENGG. TELEPHONE EXCH.</t>
  </si>
  <si>
    <t>AT MANGAON AT MANGAON DIST RAIGAD AT MANGAON 402103</t>
  </si>
  <si>
    <t>047724190517</t>
  </si>
  <si>
    <t>THE DTVN. ENG. TELEPHONE OFFICE</t>
  </si>
  <si>
    <t>H NO.74 KASHID TAL-MURUD- JANJIRA MURUD- JANJIRA 440240</t>
  </si>
  <si>
    <t>046081002363</t>
  </si>
  <si>
    <t>25531080 SUB DIVISION OFFICER MAHAD</t>
  </si>
  <si>
    <t>ARATHI SHRIWARDHAN DIST RAIGAD SRIWARDHAN 999999</t>
  </si>
  <si>
    <t>005521003334</t>
  </si>
  <si>
    <t>THE SUB DIVISIONAL OFFICER TELEGRAPH</t>
  </si>
  <si>
    <t>TAL DAHANU DIST THANE MALYAN 401602</t>
  </si>
  <si>
    <t>KALYAN CIRCLE - I</t>
  </si>
  <si>
    <t>020012574062</t>
  </si>
  <si>
    <t>DIVISIONAL ENGINEER</t>
  </si>
  <si>
    <t>KALYAN TELCOM DIST DOM KAUSALYA BLDG NANDIVALI RD DOMBIVLI 421201</t>
  </si>
  <si>
    <t>031220000730</t>
  </si>
  <si>
    <t>25530040 R S MALAKAR</t>
  </si>
  <si>
    <t>MADAP TAL.KHALAPUR,DIST:RAIGAD.. KHOPOLI 410203</t>
  </si>
  <si>
    <t>001551533430</t>
  </si>
  <si>
    <t>THE SUB DIVISINAL ENGINEER PHONES VIRAR</t>
  </si>
  <si>
    <t>TELEPHONE EXCHANGE CHALPETH AGASHI AGASHI 401301</t>
  </si>
  <si>
    <t>001521699856</t>
  </si>
  <si>
    <t>M/S SUBDIVISIONAL ENGINEER</t>
  </si>
  <si>
    <t>TELEPHONE EXCHANGE SURVEY 16 GAJANAN APPT.NEAR P.STN VIRAAR EAST 401303</t>
  </si>
  <si>
    <t>001900735096</t>
  </si>
  <si>
    <t>TEPHONE EXCHANGE MAHESH PARK EAST TULINJ 401203</t>
  </si>
  <si>
    <t>002173780721</t>
  </si>
  <si>
    <t>M/S SUB DIVISIONAL ENGINEER</t>
  </si>
  <si>
    <t>BSNL GALA NO-14 TO 21 SATI VALI SATIVALI 401208</t>
  </si>
  <si>
    <t>005120030177</t>
  </si>
  <si>
    <t>B.S.L. NANDADE TAL PALGHAR THANE SAPHALA 401102</t>
  </si>
  <si>
    <t>020012645369</t>
  </si>
  <si>
    <t>SUB DIVISIONAL ENGG TELEPHONE</t>
  </si>
  <si>
    <t>BSNL TELEPHONE EXCHANGE KOPER RD DOMBIVALI W DOMBIVALI 421202</t>
  </si>
  <si>
    <t>KALYAN CIRCLE - II</t>
  </si>
  <si>
    <t>018010015207</t>
  </si>
  <si>
    <t>THE DIV OFFICER TELEGRAPH KALYAN</t>
  </si>
  <si>
    <t>MURBAD  MURBAD 999999</t>
  </si>
  <si>
    <t>001613364354</t>
  </si>
  <si>
    <t>BHARAT SANCHAR NIGUM LTD</t>
  </si>
  <si>
    <t>NEMIVATH INDL ESTATE GALA NO.2 &amp; 3 NAVGHAR 401202</t>
  </si>
  <si>
    <t>001511208081</t>
  </si>
  <si>
    <t>THE SDE TELEPHONE C/O DIVISOONAL ENG</t>
  </si>
  <si>
    <t>CS NO.2288/89 H.NO.80/19 TELEPHONE EXCHANGE PARNAKA VASAI 401201</t>
  </si>
  <si>
    <t>045020000621</t>
  </si>
  <si>
    <t>SUB-DIVISIONAL ENGINEER BSNL LIPANI-WAVE</t>
  </si>
  <si>
    <t>AT:-WAVE; POST:-LIPANI-WAVE TAL.:-MHASLA  0</t>
  </si>
  <si>
    <t>036470001814</t>
  </si>
  <si>
    <t>BHARAT SANCHAR NIGAM LTD</t>
  </si>
  <si>
    <t>MINITOWNSHIP, WARWATHANE, WARWATHANE  402106</t>
  </si>
  <si>
    <t>001541456534</t>
  </si>
  <si>
    <t>SUBDIVISIONAL ENGINEER</t>
  </si>
  <si>
    <t>TAL VASAI DIST THANE VIRAR WEST 401303</t>
  </si>
  <si>
    <t>001521007661</t>
  </si>
  <si>
    <t>SHRI SUB DIVISIONAL OFFICER TELEGRAPH</t>
  </si>
  <si>
    <t>No Address VIRAR (WEST) NO.2 VIRAR 401303</t>
  </si>
  <si>
    <t>047511031652</t>
  </si>
  <si>
    <t>25531040 SUB DIVISIONAL OFFICER</t>
  </si>
  <si>
    <t>TELEPHONE PEN PETH 1 MURUD MURUD 402401</t>
  </si>
  <si>
    <t>001681415994</t>
  </si>
  <si>
    <t>JUNIOR TELECOM OFFICER</t>
  </si>
  <si>
    <t>TELPHONE EXC  NILEMORE 401203</t>
  </si>
  <si>
    <t>020012444207</t>
  </si>
  <si>
    <t>THE DIVISIONAC ENGINEER PHONE</t>
  </si>
  <si>
    <t>TELEPHONE EXCHANGE GUPTE ROAD CHHANNUR BHUVAN DOMBIVLI 421202</t>
  </si>
  <si>
    <t>008020008246</t>
  </si>
  <si>
    <t>AT POST TAL VIKRAMGAD DIST-THANE EXCHANGWADAGRU 401604</t>
  </si>
  <si>
    <t>010520004926</t>
  </si>
  <si>
    <t>SHRI SUB DIVIDION OFFICE PHONE</t>
  </si>
  <si>
    <t>AT KUDUS TAL WADA  KUDUS 421312</t>
  </si>
  <si>
    <t>044512019525</t>
  </si>
  <si>
    <t>25531030 SUB.DIVI. ENGI.(TELEPHONE EXCH</t>
  </si>
  <si>
    <t>AT.POST.MHASLA.. TAL. MHASLA DIST RAIGAD MHASLA 402105</t>
  </si>
  <si>
    <t>029270005355</t>
  </si>
  <si>
    <t>SUB DIVISIONAL ENG. TELEPHONE EXCHANGE</t>
  </si>
  <si>
    <t>H.NO. 206 TAL-PANVEL,DIST-RAIGAD PALASPA PHATA 410206</t>
  </si>
  <si>
    <t>020110035234</t>
  </si>
  <si>
    <t>S D O TELEPHONE EXCHANGE TITWALA</t>
  </si>
  <si>
    <t>MANDA TAL KALYAN DIST.THANE MANDA 421605</t>
  </si>
  <si>
    <t>020012590289</t>
  </si>
  <si>
    <t>SUB DIVISIONAL ENINEER</t>
  </si>
  <si>
    <t>TELEPHONE EXCHANGE M P RD PRASAD SOC RAMRAHI BLDG DOMBIVLI 421202</t>
  </si>
  <si>
    <t>021514446099</t>
  </si>
  <si>
    <t>NEW TELEPHONE EXCHANGE SHANTI CHAMBER GANDHI ROAD ULHASNAGAR 421005</t>
  </si>
  <si>
    <t>038027007721</t>
  </si>
  <si>
    <t>25531010 SUB-DIV.OFFICE TELEPHONE</t>
  </si>
  <si>
    <t>AT-INDAPUR MANGAON-RAIGAD GOREGAON 999999</t>
  </si>
  <si>
    <t>023180027211</t>
  </si>
  <si>
    <t>THE SUB. DIV. ENGINEER TELECOM GROUP,</t>
  </si>
  <si>
    <t>AT.- REVDANDA, MAIN ROAD ALIBAG - RAIGAD REVDANDA 402201</t>
  </si>
  <si>
    <t>023040015329</t>
  </si>
  <si>
    <t>THE. DIVISIONAL ENGR.TELEPHONE</t>
  </si>
  <si>
    <t>H.N.852, POINAD, TAL: ALIBAG, DIST: RAIGAD. POINAD 402201</t>
  </si>
  <si>
    <t>001693900057</t>
  </si>
  <si>
    <t>M/S THE SUB DIVISIONAL ENGINEER (BSNL)_</t>
  </si>
  <si>
    <t>VANMALI HOUSE CHULNA RD VA SAI RD MANIKPUR 401208</t>
  </si>
  <si>
    <t>001930128453</t>
  </si>
  <si>
    <t>M/S SUB-DIVIONAL ENGR TELECOM DEPTI</t>
  </si>
  <si>
    <t>TELEPHONE EXCHANGE BEACH COMPLEX BLDG.NO.11 UMELA UMELA 401201</t>
  </si>
  <si>
    <t>KOKAN ZONE,RATNAGIRI</t>
  </si>
  <si>
    <t>RATNAGIRI CIRCLE</t>
  </si>
  <si>
    <t>212540033444</t>
  </si>
  <si>
    <t>THE SUB-DIVISIONAL OFFICER (GR)</t>
  </si>
  <si>
    <t>TELEPHONE EXCHANGE TAL LANJA DIST RATNAGIRI LANJA 416701</t>
  </si>
  <si>
    <t>223160012829</t>
  </si>
  <si>
    <t>THE SUBDIVISIONAL ENGINEERTELEPHONE EXC</t>
  </si>
  <si>
    <t>No Address  KADAVAI 415609</t>
  </si>
  <si>
    <t>223140002282</t>
  </si>
  <si>
    <t>SHRI UP MANDALIYA ADHIKARI (TELEGRA</t>
  </si>
  <si>
    <t>MAKHJAN  MAKHAJAN 415804</t>
  </si>
  <si>
    <t>223110004272</t>
  </si>
  <si>
    <t>THE JR. TELECOM OFFICER</t>
  </si>
  <si>
    <t>ARAWALI  ARAWALI 415608</t>
  </si>
  <si>
    <t>THE SUB DIVN ENGR TELEPHONE EXCHANGE GHR</t>
  </si>
  <si>
    <t>DEVPAT,GUHAGAR TAL.GUHAGAR DIST.RATNAGIRI GUHAGAR 415703</t>
  </si>
  <si>
    <t>225420001004</t>
  </si>
  <si>
    <t>M/S S.D.O. TELEGRAPH</t>
  </si>
  <si>
    <t>AT POST RANVI TAL GUHAGAR DIST RATNAGIRI PANVI 415703</t>
  </si>
  <si>
    <t>225050011846</t>
  </si>
  <si>
    <t>THE SUB DIV.GHR TELEPHONE EXCHANGE</t>
  </si>
  <si>
    <t>969 PALSHET TAL GUHAGAR DIST RATNAGIRI PALSHET 415703</t>
  </si>
  <si>
    <t>SINDUDURG CIRCLE</t>
  </si>
  <si>
    <t>230170010928</t>
  </si>
  <si>
    <t>SUB-DIVISIONAL OFFICER TELECOM</t>
  </si>
  <si>
    <t>H.NO.208, 1ST FL TEL EXCHA TAL:KANKAVALI DIST:S'DURG SANGAVE 416609</t>
  </si>
  <si>
    <t>221020008578</t>
  </si>
  <si>
    <t>SHRI DIVISIONAL OFFICER, TELEGRAPH.</t>
  </si>
  <si>
    <t>AT &amp; POST LOTE (MAL) TAL-KHED, DIST-RATNAGIRI LOTE 415709</t>
  </si>
  <si>
    <t>239514010407</t>
  </si>
  <si>
    <t>THE TELECOM DIST.ENGINEER</t>
  </si>
  <si>
    <t>CAMP VENGURLA TAL.VENGURLA VENGURLA 416516</t>
  </si>
  <si>
    <t>235820008241</t>
  </si>
  <si>
    <t>THE SUBDIVISIONAL OFFICER TELEGRAPHS</t>
  </si>
  <si>
    <t>AT BHEDSHI TAL DODAMARG BHEDSHI 416532</t>
  </si>
  <si>
    <t>237570015133</t>
  </si>
  <si>
    <t>THE SUB DIV. ENGR. TELEPHONE EX.</t>
  </si>
  <si>
    <t>HN   MANGAON DATTA MANDIR KUDAL-SINDHUDURG MANGAON 416519</t>
  </si>
  <si>
    <t>231760006205</t>
  </si>
  <si>
    <t>THE SUB DIVISIONAL ENGINEER KANKAV</t>
  </si>
  <si>
    <t>TELEPHONE EXCHANGE VA'WADI TAL-VAIBHAVWADI SINDHUDURG VAIBHAVWADI 416810</t>
  </si>
  <si>
    <t>230110006034</t>
  </si>
  <si>
    <t>AT-PO.TALERE EXCH. KASARDE TAL-KANKAVLI SINDHUDURG TARALA 416801</t>
  </si>
  <si>
    <t>210010193707</t>
  </si>
  <si>
    <t>SHRI MIDC DEPT OF TELE COMM</t>
  </si>
  <si>
    <t>P-53  RATNAGIRI 415612</t>
  </si>
  <si>
    <t>210010158588</t>
  </si>
  <si>
    <t>THE GENERAL MANAGAR BSNL RATANGIRI</t>
  </si>
  <si>
    <t>NEAR COURT KHAREGHAT ROAD RATNAGIRI RATNAGIRI 415612</t>
  </si>
  <si>
    <t>219010194328</t>
  </si>
  <si>
    <t>TELEPHONE EXCHANGE GOVALKO T PETMAP 415605</t>
  </si>
  <si>
    <t>237765009774</t>
  </si>
  <si>
    <t>THE SUB DIV.OFFICER TELEPHONE</t>
  </si>
  <si>
    <t>ORAS BD - D.H.Q. KUDAL  SINDHUDURG ORAS-BK 416520</t>
  </si>
  <si>
    <t>230132004965</t>
  </si>
  <si>
    <t>THE SUB DIVISIONAL ENGINEER TELEPHONE EX</t>
  </si>
  <si>
    <t>AT/PO-KHAREPATAN TAL-KANKAVALI,DIST-S'DURG KHAREPATAN 416602</t>
  </si>
  <si>
    <t>219010082325</t>
  </si>
  <si>
    <t>SHRI SUB-DIVISIONALOFFICER,TELEGRAP</t>
  </si>
  <si>
    <t>TELEPHONE EXCHANGE PARKAR COMPLEX CHIPLUN 415605</t>
  </si>
  <si>
    <t>225110005034</t>
  </si>
  <si>
    <t>THE SUB DIV.ENGINEER (GR)TELEPHONE EXE.</t>
  </si>
  <si>
    <t>AT POST HEDAVI TAL GUHAGAR DIST RATNAGIRI HEDAVI 415709</t>
  </si>
  <si>
    <t>217540015626</t>
  </si>
  <si>
    <t>THE S.D.E (Gr) BSNL MANDANGAD.</t>
  </si>
  <si>
    <t>AT : MANDANGAD TAL: MANDANGAD DIST:RATNAG MANDANGAD 415203</t>
  </si>
  <si>
    <t>210300007915</t>
  </si>
  <si>
    <t>THE SUB DIVISIONAL ENGINEER TEL EXCHANG</t>
  </si>
  <si>
    <t>TAL DIST RATNAGIRI  HATAKHAMBA 415619</t>
  </si>
  <si>
    <t>219120007515</t>
  </si>
  <si>
    <t>SHRI SUB DIV.ENGR TELEPHONE EXCHANGE</t>
  </si>
  <si>
    <t>AT POST KALUSTA TAL CHIPLUN DIST RATNAGIRI KALUSTA 411111</t>
  </si>
  <si>
    <t>219621002017</t>
  </si>
  <si>
    <t>SHRI SUBB DIVISIONAL OFFICER</t>
  </si>
  <si>
    <t>AT POST GANE-KHAPOLI TAL-CHIPLUN DIST-RATNAGIRI GANE 415605</t>
  </si>
  <si>
    <t>KOLHAPUR ZONE</t>
  </si>
  <si>
    <t>KOLHAPUR CIRCLE</t>
  </si>
  <si>
    <t>251060231276</t>
  </si>
  <si>
    <t>THE JUNIOR TELECOM OFFICER TEL EXCHANGE</t>
  </si>
  <si>
    <t>A/P MURGUD TAL KAGAL DIST KOLHAPUR MURGUD 416219</t>
  </si>
  <si>
    <t>266511676100</t>
  </si>
  <si>
    <t>M/S ASSTT SUPDT TELEGRAPH TRAFIC IC</t>
  </si>
  <si>
    <t>204 K CENTRAL TELEGRAPH OFFICE E WARD TARABAI PARK KOLHAPUR 416005</t>
  </si>
  <si>
    <t>267780290010</t>
  </si>
  <si>
    <t>THE DIVISIONAL ENGINEER BSNL</t>
  </si>
  <si>
    <t>H NO        KANERIMATH TAL KARVEER DIST KOLHAPUR KANERIMATH 416000</t>
  </si>
  <si>
    <t>250070285912</t>
  </si>
  <si>
    <t>THE SUB DIVISIONAL ENGG. TELEPHONE</t>
  </si>
  <si>
    <t>H.NO.405 TAL HTK DIST KOP RUKADI 416009</t>
  </si>
  <si>
    <t>SANGLI CIRCLE</t>
  </si>
  <si>
    <t>281660366104</t>
  </si>
  <si>
    <t>THE. SUB DIVISIONAL ENGG.TELECOM.</t>
  </si>
  <si>
    <t>AT POST YELAVI. TAL.PALUS,DIST.SANGLI. YELAVI. 416316</t>
  </si>
  <si>
    <t>270410503511</t>
  </si>
  <si>
    <t>SHRI SUB DIVISION ENGINEER TELEPHONE EXCH</t>
  </si>
  <si>
    <t>A/P-UMADI TAL-JATH DIST SANGLI UMADI 416404</t>
  </si>
  <si>
    <t>262027052198</t>
  </si>
  <si>
    <t>SUB-DIVISIONAL ENGGINEER TELEFONE EXCHANGE</t>
  </si>
  <si>
    <t>M.N. - 61 WARANANAGAR  416114</t>
  </si>
  <si>
    <t>277960495243</t>
  </si>
  <si>
    <t>THE SUB DIVISIONAL RANGINEER TELEPHONE</t>
  </si>
  <si>
    <t>AT POST RANJANI TAL K.MAHANKAL DIST SANGLI RANJANI 416408</t>
  </si>
  <si>
    <t>279240090095</t>
  </si>
  <si>
    <t>THE SUB-DIVNA,ENGR.TELEPHONE DEPTT.</t>
  </si>
  <si>
    <t>MIDC KUPWAD,  KUPWAD 416416</t>
  </si>
  <si>
    <t>265350321164</t>
  </si>
  <si>
    <t>SHRI SUB DIVISIONAL ENGINEER GR TELEHONE</t>
  </si>
  <si>
    <t>A/P TARALE KS TAL RADHANAGARI DIST KOP AT TARALE KS 416211</t>
  </si>
  <si>
    <t>282600233853</t>
  </si>
  <si>
    <t>THE. SUB DIVSIONAL ENGR. TELICOM</t>
  </si>
  <si>
    <t>AT PO SIDDHEWADI TAL TASGAON DIST SANGLI SIDDHEWADI 416311</t>
  </si>
  <si>
    <t>265310319094</t>
  </si>
  <si>
    <t>THE SUB DIVI ENGINEER TELEPHONE BIRI</t>
  </si>
  <si>
    <t>NEAR SHIVAJI PUTALA TAL RADHANAGARI DIST KOP KASABA WALWE 416208</t>
  </si>
  <si>
    <t>250412127575</t>
  </si>
  <si>
    <t>THE SUB DIVISIONAL TELIGRAPH VADGAON</t>
  </si>
  <si>
    <t>TAL-HATKANANGALE DIST-KOLHAPUR BHADOLE 416112</t>
  </si>
  <si>
    <t>250292062351</t>
  </si>
  <si>
    <t>THE UP MANDAL ADHIKARI TAR KOP</t>
  </si>
  <si>
    <t>TAL HATKANANGALE DIST KOLHAPUR AT PO KHOCHI 416112</t>
  </si>
  <si>
    <t>266511982707</t>
  </si>
  <si>
    <t>THE SUB ENGINEER DIVISIONAL TELE EXCHANG</t>
  </si>
  <si>
    <t>2413 K E GLORY APPARTMENT KASAVA BAVADA KOLHAPUR 416006</t>
  </si>
  <si>
    <t>266810237813</t>
  </si>
  <si>
    <t>JE TELEPHONE OFFICER</t>
  </si>
  <si>
    <t>No Address DIST.KOLHAPUR GADMUDSHINGI 416002</t>
  </si>
  <si>
    <t>250130257646</t>
  </si>
  <si>
    <t>THE SUB DIVISIONAL OFFICER TELEGRAPH KOP</t>
  </si>
  <si>
    <t>C/O TELEPHONE EXCHANGE P KADOLI  TAL HATKANGALE P KADOLI 416202</t>
  </si>
  <si>
    <t>272540159386</t>
  </si>
  <si>
    <t>THE S.D.E. (GROUP)</t>
  </si>
  <si>
    <t>AT POST MANGALE TAL SHIRALA DIST SANGLI MANGALE 415409</t>
  </si>
  <si>
    <t>279940584323</t>
  </si>
  <si>
    <t>THE SUB DIVISIONAL ENGINEER ( R S U )</t>
  </si>
  <si>
    <t>TELEPHONE EXCHANGE 2 ND LANE MARKET YARD SANGLI 416416</t>
  </si>
  <si>
    <t>270450001829</t>
  </si>
  <si>
    <t>BSNL SDO GROUP MADGYAL</t>
  </si>
  <si>
    <t>AT POST MADGYAL TAL JATH  416413</t>
  </si>
  <si>
    <t>266510225643</t>
  </si>
  <si>
    <t>SUB DIVISIONAL ENGINEER URBAN TELECOM</t>
  </si>
  <si>
    <t>TELEPHONES 652 B WARD RAGH UKUL BUILDG SUBHASH ROAD KOLHAPUR 416012</t>
  </si>
  <si>
    <t>265010298851</t>
  </si>
  <si>
    <t>THE SUB DIVI ENGINEER GROUPS TEL OFFICE</t>
  </si>
  <si>
    <t>AT RADHANAGARI TAL RADHANAGARI DIST KOP RADHANAGAR 416212</t>
  </si>
  <si>
    <t>266790009541</t>
  </si>
  <si>
    <t>H NO 00     WASHI TAL KARVEER DIST KOLHAPUR WASHI 416000</t>
  </si>
  <si>
    <t>250350050775</t>
  </si>
  <si>
    <t>SHRI SUB DIVISZONAL INGEER GRUP TELEPHONE</t>
  </si>
  <si>
    <t>H.NO.2100 TAL HTK DIST KOP KUMBHOJ 416109</t>
  </si>
  <si>
    <t>256510410666</t>
  </si>
  <si>
    <t>THE SUB DUVISIONAL ENG B S N L TELEPHONE</t>
  </si>
  <si>
    <t>TAL CHANDGAD DIST KOP CHANDGAD 416000</t>
  </si>
  <si>
    <t>255010083140</t>
  </si>
  <si>
    <t>THE DIVISIONAL ENGG TELEPHONE EXCHANGE</t>
  </si>
  <si>
    <t>SUTAR GALLI       AJARA TAL AJARA DIST KOLHAPUR AJARA 416505</t>
  </si>
  <si>
    <t>255010029145</t>
  </si>
  <si>
    <t>THE JUNIOR TELECOM OFFICER TEL.TOWER</t>
  </si>
  <si>
    <t>SALGOAN ROAD,AJARA TAL. AJARA DIST. KOLHAPUR AJARA 416505</t>
  </si>
  <si>
    <t>284100062826</t>
  </si>
  <si>
    <t>THE TELEPHONE EXCHANGE ASHTA</t>
  </si>
  <si>
    <t>AT POST ASHTA TAL WALWA DIST SANGLI ASHTA 039 416301</t>
  </si>
  <si>
    <t>250170246825</t>
  </si>
  <si>
    <t>H.NO.1165 TAL HTK DIST KOP HATKANANGLE 416009</t>
  </si>
  <si>
    <t>999990205067</t>
  </si>
  <si>
    <t>AT POST NAGAJ TAL K.MAHANKAL DIST SANGLI NAGAJ 416403</t>
  </si>
  <si>
    <t>267760192071</t>
  </si>
  <si>
    <t>THE SUB DIVISIONAL OFFICER TEL.KOP</t>
  </si>
  <si>
    <t>441 SOC. NO. 6 R.K.NAGAR .TAL.KARVIR  KOLHAP R.K. NAGAR 416007</t>
  </si>
  <si>
    <t>266821982715</t>
  </si>
  <si>
    <t>THE SUB DIVISIONAL ENGR.(TELEPHONE EXNG)</t>
  </si>
  <si>
    <t>PLOT NO 44-A BACK TO DATT MANDIR FULEWADI 416010</t>
  </si>
  <si>
    <t>266511880904</t>
  </si>
  <si>
    <t>THE GENERAL MANAGER TELECOM</t>
  </si>
  <si>
    <t>R S 526/1 SAMRAT NGR  KOLHAPUR 416008</t>
  </si>
  <si>
    <t>282150194739</t>
  </si>
  <si>
    <t>THE SUB. DIV. ENGR. TELECOM TASGAON</t>
  </si>
  <si>
    <t>AT PO BORGAON TAL TASGAON BORGAON 416312</t>
  </si>
  <si>
    <t>253650140864</t>
  </si>
  <si>
    <t>THE STD TELEGRAPH OFFICE INCHARGE</t>
  </si>
  <si>
    <t>H NO 160/2  KOULAGE TAL GADHINGLAJ DIST KOP KOULAGE 416502</t>
  </si>
  <si>
    <t>286510540132</t>
  </si>
  <si>
    <t>THE SUB DIVI.ENGI.TELECOM GROUP</t>
  </si>
  <si>
    <t>AT POST ATPADI TAL ATPADI DIST SANGLI ATPADI 415301</t>
  </si>
  <si>
    <t>267720185039</t>
  </si>
  <si>
    <t>M/S AE (GM) KOLHAPUR MIDC G SHRIGAON</t>
  </si>
  <si>
    <t>PLOT NO D32 MIDC GSHIRGAON TAL KARAVEER MIDC G SHIRGON 416234</t>
  </si>
  <si>
    <t>266600015583</t>
  </si>
  <si>
    <t>THE SUB DIVISION ENGINEER (GROUP)</t>
  </si>
  <si>
    <t>342 SHIYE  SHIYE 416000</t>
  </si>
  <si>
    <t>275530024066</t>
  </si>
  <si>
    <t>THE SUB DIV OFFICER TELEPHONE EXCHANGE</t>
  </si>
  <si>
    <t>AT POST ALSUAND TAL KHANAPUR DIST SANGLI ALSUAND 415305</t>
  </si>
  <si>
    <t>282070196871</t>
  </si>
  <si>
    <t>THE SUB DIVISIONAL OFFICER TASGAON</t>
  </si>
  <si>
    <t>AT POST MANJARDE TAL TASGAON DIST SANGLI MANJARDE 416306</t>
  </si>
  <si>
    <t>252971620438</t>
  </si>
  <si>
    <t>THE SDE GROUP KURUNDWAD TELEPHONE EXCHANGE</t>
  </si>
  <si>
    <t>C.S. NO. 1300, A/P-KURUNDWAD, TAL-SHIROL, DIST- KOLHAPUR, 416106</t>
  </si>
  <si>
    <t>275040017215</t>
  </si>
  <si>
    <t>THE SUB DIV OFFICER TELE PHONE KOL</t>
  </si>
  <si>
    <t>AT POST KADEGAON DIST SANGLI DIST SANGLI 415000</t>
  </si>
  <si>
    <t>267810006851</t>
  </si>
  <si>
    <t>TALEGRAPHS  KOLHAPUR TELEPHONE EXCHANGE BHUYEWADI 441600</t>
  </si>
  <si>
    <t>LATUR ZONE, LATUR</t>
  </si>
  <si>
    <t>BEED CIRCLE</t>
  </si>
  <si>
    <t>573050005585</t>
  </si>
  <si>
    <t>SUB DIVISIONAL ENGINEER TE.G.ASHTI</t>
  </si>
  <si>
    <t>DHANORA TQ.ASHTI DIST.BEED DHANORA 414202</t>
  </si>
  <si>
    <t>LATUR CIRCLE</t>
  </si>
  <si>
    <t>610550618845</t>
  </si>
  <si>
    <t>THE. SUBDIVISIONAL ENGINEER (TELEPHONE)</t>
  </si>
  <si>
    <t>AUSA ROAD NEARPATILPLAZA TQ.LATUR.DIST.LATUR. LATUR 413512</t>
  </si>
  <si>
    <t>OSMANBAD CIRCLE</t>
  </si>
  <si>
    <t>603010180348</t>
  </si>
  <si>
    <t>SHRI TELEPHONE EXECHANGE</t>
  </si>
  <si>
    <t>AT.POST. PARANDA TQ.PARANDA.DIST.OSMANABAD PARANDA 413105</t>
  </si>
  <si>
    <t>590010014133</t>
  </si>
  <si>
    <t>THE TELEPHONE EXECHANGE</t>
  </si>
  <si>
    <t>SANJA ROAD NEAR MAHAVIR TAKI O'BAD OSMANABAD 413501</t>
  </si>
  <si>
    <t>573000019747</t>
  </si>
  <si>
    <t>SHRI THE SUB DIVISIOANL ENGINEER TELEPHON</t>
  </si>
  <si>
    <t>PO.NO.233598 RENAPUR TQ.RENAPUR DIST. LATUR AT POST.RENAPU 413515</t>
  </si>
  <si>
    <t>614020007441</t>
  </si>
  <si>
    <t>THE TELEPHONE EXCHANGE OFFICE</t>
  </si>
  <si>
    <t>POST KASAR SIRSI TQ.NILANGA DIST.LATUR NILANGA 413521</t>
  </si>
  <si>
    <t>626000308044</t>
  </si>
  <si>
    <t>THE SUB-DIVISIONAL ENGINEER TELECOM</t>
  </si>
  <si>
    <t>AUSA TQ.AUSA DIS.LATUR AUSA 413512</t>
  </si>
  <si>
    <t>614070015526</t>
  </si>
  <si>
    <t>M/S. SUB-DIVISIONAL ENGG. TELEPHONE</t>
  </si>
  <si>
    <t>NEAR BUS STAND AURAD SH. TQ.NILANGA DIST.LATUR NILANGA 413522</t>
  </si>
  <si>
    <t>610010115232</t>
  </si>
  <si>
    <t>SHRI S. D. ENG. TELEPHONE EXCHANGE OFF</t>
  </si>
  <si>
    <t>AT POST MURUD TQ MURUD DIST LATUR AT POST MURUD 413512</t>
  </si>
  <si>
    <t>NAGPUR ZONE</t>
  </si>
  <si>
    <t>NAGPUR (R) CIRCLE</t>
  </si>
  <si>
    <t>413250003539</t>
  </si>
  <si>
    <t>SHRI THE S.D.O. BHARAT SANCHAR NIGAM</t>
  </si>
  <si>
    <t>BESA KHAPARY  BESA KHAPARY 441108</t>
  </si>
  <si>
    <t>WARDHA CIRCLE</t>
  </si>
  <si>
    <t>510010022876</t>
  </si>
  <si>
    <t>SUB DIVISIONAL ENGINEERING TELECOM PULGON ROAD ARV</t>
  </si>
  <si>
    <t>AA PULGOAN ROAD ARVI  442201</t>
  </si>
  <si>
    <t>NAGPUR (U) CIRCLE</t>
  </si>
  <si>
    <t>419996039634</t>
  </si>
  <si>
    <t>THE PRINCIPAL GENERAL MANAGER BSNL</t>
  </si>
  <si>
    <t>PMT QRT RAMDASPETH  NAGPUR 440010</t>
  </si>
  <si>
    <t>419140029069</t>
  </si>
  <si>
    <t>THE S.D.O.TELEPHONE EXCHANGE</t>
  </si>
  <si>
    <t>MOHAPA  MOHAPA 441502</t>
  </si>
  <si>
    <t>390107028407</t>
  </si>
  <si>
    <t>M/S SUB DIVISION ENGINEER BSNL SELOO</t>
  </si>
  <si>
    <t>- SELOO  442104</t>
  </si>
  <si>
    <t>NAGPUR (U) FRANCHISE CIRCLE</t>
  </si>
  <si>
    <t>410018399974</t>
  </si>
  <si>
    <t>SDE RTTC TELEPHONE EXCHANGE NAGPUR</t>
  </si>
  <si>
    <t>TELEPHONE EXCHANGE SEMINARY HILLS NEAR BALAJI TEMPLE NAGPUR  440006</t>
  </si>
  <si>
    <t>419830009991</t>
  </si>
  <si>
    <t>SHRI SUB. DIVISIONAL ENGG. TELE EXE.</t>
  </si>
  <si>
    <t>GONDKHAIRY  KALMESHWAR 441501</t>
  </si>
  <si>
    <t>415581630129</t>
  </si>
  <si>
    <t>SHRI S.D.E. UMRER B.S.N.L. UMRER</t>
  </si>
  <si>
    <t>UMRER  UMRER 441203</t>
  </si>
  <si>
    <t>391325068751</t>
  </si>
  <si>
    <t>SUB. DIV. ENGINEER TELECOM</t>
  </si>
  <si>
    <t>TELEPHONE EXCHANGE BULIDING DEOLI ROAD  442302</t>
  </si>
  <si>
    <t>419996361986</t>
  </si>
  <si>
    <t>THE S.D.E. TELECOM SERVICE CENTER (BSNL)</t>
  </si>
  <si>
    <t>H NO.167/1, N A ROAD DAHAKE LAYOUT SHANKAR NAGAR CHOWK KHARE TOWN NAGPUR 440010</t>
  </si>
  <si>
    <t>419993152006</t>
  </si>
  <si>
    <t>THE ASSISTANT ENGINEER</t>
  </si>
  <si>
    <t>A E STORES D T S D WADI AM RAVATI RD. NAGPUR 440010</t>
  </si>
  <si>
    <t>410565523540</t>
  </si>
  <si>
    <t>S.D.O BHARAT SANCHAR NIGAM</t>
  </si>
  <si>
    <t>BUTIBORI  BUTIBORI 441101</t>
  </si>
  <si>
    <t>414860023431</t>
  </si>
  <si>
    <t>SHRI S.D.O TELEPHONE EXCHANGE</t>
  </si>
  <si>
    <t>KUHI DISTRICT - NAGPUR KUHI 441202</t>
  </si>
  <si>
    <t>414820012282</t>
  </si>
  <si>
    <t>THE SUB DN.ENGINEER TELEPHONE EXCHANGE</t>
  </si>
  <si>
    <t>BHARAT SANCHAR NIGAM LTD. BHIWAPUR BHIWAPUR 441111</t>
  </si>
  <si>
    <t>NANDED ZONE</t>
  </si>
  <si>
    <t>PARBHANI CIRCLE</t>
  </si>
  <si>
    <t>540280495438</t>
  </si>
  <si>
    <t>SHRI SUB DIVISIONAL OFFICER BSNL</t>
  </si>
  <si>
    <t>ASSEGAON BORI UNIT ASSEGAON 431509</t>
  </si>
  <si>
    <t>534460133585</t>
  </si>
  <si>
    <t>THE SUB/DIVIONAL OFFICER</t>
  </si>
  <si>
    <t>TELEPHONE EXCHENGE SURVE TQ.PURNA PURNA 431511</t>
  </si>
  <si>
    <t>530010412993</t>
  </si>
  <si>
    <t>THE SUB-DIVISIONAL ENGINEER TELEPHONE</t>
  </si>
  <si>
    <t>PEDGAON ROAD PARBHANI PARBHANI 431401</t>
  </si>
  <si>
    <t>530010364816</t>
  </si>
  <si>
    <t>THE SUB DIVISIONAL OFFICER PHONES</t>
  </si>
  <si>
    <t>M.I.D.C. PARBHANI PARBHANI 431401</t>
  </si>
  <si>
    <t>NANDED CIRCLE</t>
  </si>
  <si>
    <t>556360261733</t>
  </si>
  <si>
    <t>THE SUB DIVISIONAL ENGINEER GROUP</t>
  </si>
  <si>
    <t>B.S.N.L. EXCHANGE ATKALI ATKALI ATKALI 431717</t>
  </si>
  <si>
    <t>550010635241</t>
  </si>
  <si>
    <t>THE TELECOM DISTRICT MANAGER</t>
  </si>
  <si>
    <t>M.I.D.C. PLOT NO.145 NANDED NANDED 431602</t>
  </si>
  <si>
    <t>532530042270</t>
  </si>
  <si>
    <t>THE JUNIOR TELEPHONE OFFICER</t>
  </si>
  <si>
    <t>TELE PHONE EXCHANGE TQ.SAILU DIST.PARBHANI SAILU 431506</t>
  </si>
  <si>
    <t>HINGOLI CIRCLE</t>
  </si>
  <si>
    <t>544620243931</t>
  </si>
  <si>
    <t>THE SUB DIVN ENGINEER B.S.N.L.</t>
  </si>
  <si>
    <t>TELEPHONE EXCHANGE BALAPUR BALAPUR       TQ.KALAMNURI BALAPUR 431702</t>
  </si>
  <si>
    <t>NASIK ZONE</t>
  </si>
  <si>
    <t>A NAGAR CIRCLE</t>
  </si>
  <si>
    <t>162606005091</t>
  </si>
  <si>
    <t>THE SUB DIVISIONAL ENGINEER, TELEPHONE</t>
  </si>
  <si>
    <t>EXCHANGE, WALUNJ TAL.NAGAR, DIST.A.NAGAR WALUNJ 414001</t>
  </si>
  <si>
    <t>850870001995</t>
  </si>
  <si>
    <t>SUB DIVISION EIG.TELEPHONE LONI</t>
  </si>
  <si>
    <t>HASNAPUR TAL-RAHATA,DIST- A'NAGAR HASNAPUR 0</t>
  </si>
  <si>
    <t>NASIK (U) CIRCLE</t>
  </si>
  <si>
    <t>049510005201</t>
  </si>
  <si>
    <t>THE SUB DIVISION OFFICER</t>
  </si>
  <si>
    <t>TELEPHONE EXCHANGE MATORI NASHIK TELOPHON EX, 422101</t>
  </si>
  <si>
    <t>148408008601</t>
  </si>
  <si>
    <t>SONAI GROUP, KUKANA TAL. NEWASA, DIST. A.NAGAR KUKANA 414503</t>
  </si>
  <si>
    <t>162456009166</t>
  </si>
  <si>
    <t>EXCHANGE, CHICHONDI PATIL TAL.NAGAR, DIST.A.NAGAR CHICHONDIPATIL 414001</t>
  </si>
  <si>
    <t>148878006710</t>
  </si>
  <si>
    <t>EXCHANGE, MUKINDPUR TAL. NEWASA, DIST. A.NAGAR MUKINDPUR 414503</t>
  </si>
  <si>
    <t>162596001238</t>
  </si>
  <si>
    <t>EXCHANGE, MEHEKARI FATA TAL.NAGAR, DIST.A.NAGAR MEHEKARI 414001</t>
  </si>
  <si>
    <t>162158809681</t>
  </si>
  <si>
    <t>EXCHANGE, DEHARE TAL.NAGAR, DIST.A.NAGAR DEHARE 414001</t>
  </si>
  <si>
    <t>148478005102</t>
  </si>
  <si>
    <t>EXCHANGE, JALAKA TAL. NEWASA,DIST. A.NAGAR JALAKA 414603</t>
  </si>
  <si>
    <t>153110017805</t>
  </si>
  <si>
    <t>THE SUB DIVISIONAL OFFICER, SHRIGONDA</t>
  </si>
  <si>
    <t>BELWANDI TAL.SHRIGONDA,DIST.A.NAGAR BELWANDI 413701</t>
  </si>
  <si>
    <t>049050008419</t>
  </si>
  <si>
    <t>TELECOM,TELEPHONE EXCANGE SATPUR,ANANDWALLI NASHIK PN.7 422101</t>
  </si>
  <si>
    <t>THE SUB-DIV OFFICE TELEPHONE EXCHANGE</t>
  </si>
  <si>
    <t>KOKANGAON TAL NIPHAD DIST NASIK KOKANGAON 422209</t>
  </si>
  <si>
    <t>075943022348</t>
  </si>
  <si>
    <t>THE. ASST. ENGR. TELEPHONE</t>
  </si>
  <si>
    <t>SINNAR TAL-DIST NASIK.   C 2234 SINNAR 422103</t>
  </si>
  <si>
    <t>155480122431</t>
  </si>
  <si>
    <t>THE SUB DIVISIONAL ENGR(R)TELEPH EXCHAN</t>
  </si>
  <si>
    <t>PIMPARNE DIST A'NAGAR TAL SNGR PIMPARNE 422605</t>
  </si>
  <si>
    <t>850280033263</t>
  </si>
  <si>
    <t>DY.ENG.TELEPHONE</t>
  </si>
  <si>
    <t>BHAGAWATIPUR (KOLHAR BK) TAL.RAHATA,DIST. A.NAGAR KOLHAR BK 0</t>
  </si>
  <si>
    <t>160018017421</t>
  </si>
  <si>
    <t>MIRAJGAON TAL. KARJAT, DIST. A.NAGAR MIRAJGAON 414402</t>
  </si>
  <si>
    <t>073070026756</t>
  </si>
  <si>
    <t>M/S DIVISIONAL ENGINEER TELECOM EX.BDG</t>
  </si>
  <si>
    <t>GAT NO.2422 NAHSIK CHANDORI 422101</t>
  </si>
  <si>
    <t>MALEGAON CIRCLE</t>
  </si>
  <si>
    <t>054168001099</t>
  </si>
  <si>
    <t>M/S SUB DIVISIONAL ENGR (GROUP) SATANA</t>
  </si>
  <si>
    <t>TELEPHONE EXCHANGE NAMPUR TAL SATANA DIST NASIK NAMPUR 423301</t>
  </si>
  <si>
    <t>850120119765</t>
  </si>
  <si>
    <t>DIV.ENGINEER TELEPHONE EXCHANG</t>
  </si>
  <si>
    <t>BARAGAON NANDUAR RAHURI, DIST. A.NAGAR RAHURI 0</t>
  </si>
  <si>
    <t>050150015399</t>
  </si>
  <si>
    <t>SUB DIVI SIONAL OFFICE TELEPHONES</t>
  </si>
  <si>
    <t>SHINDE NASHIK G.NO.778 422101</t>
  </si>
  <si>
    <t>162268803921</t>
  </si>
  <si>
    <t>EXCHANGE, HINGANGAON TAL.NAGAR, DIST.A.NAGAR HINGANGAON 414001</t>
  </si>
  <si>
    <t>070510012532</t>
  </si>
  <si>
    <t>THE S D O T SATANA</t>
  </si>
  <si>
    <t>KALWAN ROAD TAL KALWAN DIST NASIK DEOLA 423102</t>
  </si>
  <si>
    <t>158178012340</t>
  </si>
  <si>
    <t>NANNAJ TAL.JAMKHED, DIST.A.NAGAR NANNAJ 413201</t>
  </si>
  <si>
    <t>057130015435</t>
  </si>
  <si>
    <t>SHRI TELEPHONE EXCHANG NASHIK.</t>
  </si>
  <si>
    <t>TAL.DINDORI,NASHIK. C 326 C 326 KHEDGAON. 422101</t>
  </si>
  <si>
    <t>073560003312</t>
  </si>
  <si>
    <t>THE JR.ENGINEER OFFICER,</t>
  </si>
  <si>
    <t>SAKORA Tal. Niphad, NasikC 690 SAKORA 422101</t>
  </si>
  <si>
    <t>065828000017</t>
  </si>
  <si>
    <t>THE SUB DIVISIONAL ENGI,TELEPHONE EX.</t>
  </si>
  <si>
    <t>GUT NO.1006 UMRANE MALEGAON MALEGAON 423203</t>
  </si>
  <si>
    <t>158048014782</t>
  </si>
  <si>
    <t>KHARDA TAL.JAMKHED, DIST.A.NAGAR KHARDA 413201</t>
  </si>
  <si>
    <t>049090012451</t>
  </si>
  <si>
    <t>M/S SUB DIV OFFICER TELEGRAPH</t>
  </si>
  <si>
    <t>TRIMBAK TAL &amp; DIST NASIK TRIMBAK 422212</t>
  </si>
  <si>
    <t>059510028869</t>
  </si>
  <si>
    <t>PIMPALGAON BASWANT TAL CHANDWAD DIST NASIK PIMPALGAON BAS 423301</t>
  </si>
  <si>
    <t>059840014244</t>
  </si>
  <si>
    <t>SHRI SUB DIV.OFFICIER TEL. EXCHANGE</t>
  </si>
  <si>
    <t>P.NO.3VADALI BHOI CHANDWAD TAL CHANDWAD DIST NASIK VADALI BHOI 423301</t>
  </si>
  <si>
    <t>153740002075</t>
  </si>
  <si>
    <t>THE SUB DIVL.ENGINEER,TELEPHONE EXCHANGE</t>
  </si>
  <si>
    <t>DHAWALGAON TAL.SHRIGONDA,DIST.A.NAGAR DHAWALGAON 413701</t>
  </si>
  <si>
    <t>162010725232</t>
  </si>
  <si>
    <t>THE WE DIVN ENGINEER, EXTERNAL</t>
  </si>
  <si>
    <t>PL.16,3 PHASE,MARKET YARD BHIMASHANKAR BUILDING AHMEDNAGAR 414001</t>
  </si>
  <si>
    <t>148828005577</t>
  </si>
  <si>
    <t>EXCHANGE, PRAVARA SANGAM TAL. NEWASA, DIST. A.NAGAR PRAVARA SANGAM 414603</t>
  </si>
  <si>
    <t>148698006151</t>
  </si>
  <si>
    <t>EXCHANGE, KARAJGAON TAL. NEWASA, DIST. A.NAGAR KARAJGAON 414603</t>
  </si>
  <si>
    <t>073330009834</t>
  </si>
  <si>
    <t>TELEPHONE EXCHANGE SAIKHED A CHITEGAON TAL NIPHAD NSK CHITEGAON 422101</t>
  </si>
  <si>
    <t>160278005728</t>
  </si>
  <si>
    <t>EXCHANGE, BHAMBORA TAL. KARJAT, DIST. A.NAGAR BHAMBORA 414402</t>
  </si>
  <si>
    <t>065510787042</t>
  </si>
  <si>
    <t>THE S D E (CDOT) BSNL</t>
  </si>
  <si>
    <t>60 ROAD MALEGAON GOVT OFFICE NASHIK 422203</t>
  </si>
  <si>
    <t>049154000231</t>
  </si>
  <si>
    <t>THE DIVISIONAL ENGINEER B.S.NL.</t>
  </si>
  <si>
    <t>TELEPHONE EXCHANGE BUILDIN G ADGAON TAL DIST NASHIK ADGAON 422006</t>
  </si>
  <si>
    <t>054298001007</t>
  </si>
  <si>
    <t>THE SUBDIVISION  ENGINEER (GROUP)</t>
  </si>
  <si>
    <t>TAHARABAD TAL NANDGAON DIST NASIK TAHARABAD 423106</t>
  </si>
  <si>
    <t>850360085281</t>
  </si>
  <si>
    <t>UPMANDAL ABHIYANTA SHAHAR</t>
  </si>
  <si>
    <t>KHADAMBA BK. VAMBORI,DIST. A.NAGAR VAMBORI 0</t>
  </si>
  <si>
    <t>850220009240</t>
  </si>
  <si>
    <t>THE S.D.O.TELEGRAM,</t>
  </si>
  <si>
    <t>P.NIRMAL TAL-RAHATA,DIST- A'NAGAR P.NIRMAL 0</t>
  </si>
  <si>
    <t>850020011967</t>
  </si>
  <si>
    <t>SUB DIVISIONAL ENGINEER</t>
  </si>
  <si>
    <t>MAMDAPUR TAL-RAHATA,DIST- A'NAGAR MAMDAPUR 0</t>
  </si>
  <si>
    <t>054028805945</t>
  </si>
  <si>
    <t>LAKHMAPUR TAL SATANA DIST NASIK LAKHMAPUR 423301</t>
  </si>
  <si>
    <t>142820014617</t>
  </si>
  <si>
    <t>THE SUB DIVNL.ENGINEER,DEPT.OF TELEPHONE</t>
  </si>
  <si>
    <t>RAJUR TAL. AKOLE, DIST. A.NAGAR RAJUR 422601</t>
  </si>
  <si>
    <t>162010176646</t>
  </si>
  <si>
    <t>M/S SUB DIVISIONAL OFFICER</t>
  </si>
  <si>
    <t>TELEGRAPH AHMEDNAGAR DN. NEW BUILDING G.P.O COMPOUN AHMEDNAGAR 414001</t>
  </si>
  <si>
    <t>162010301611</t>
  </si>
  <si>
    <t>THE ASSTT SUPDT T T I C DTO</t>
  </si>
  <si>
    <t>TELEGRAPH OFFICE AHMEDNAGAR AHMEDNAGAR 414001</t>
  </si>
  <si>
    <t>054080000653</t>
  </si>
  <si>
    <t>THE SUB DIV. ENGINEER[GROUP] SATAN</t>
  </si>
  <si>
    <t>ATAWADEBAJAR CHOUK BRAMAHA NGAON. TAL SATAN. JR.TELEGOM OFF 423203</t>
  </si>
  <si>
    <t>850360055331</t>
  </si>
  <si>
    <t>BHARAT DURSHANCHAR NIGAM LTD.</t>
  </si>
  <si>
    <t>BRAMHANI TOWN VAMBORI,DIST. A.NAGAR VAMBORI 0</t>
  </si>
  <si>
    <t>049085470298</t>
  </si>
  <si>
    <t>TELECOM , NR.PHILOMINA SCHOOL,JAIL ROAD NASHIK ROAD 422101</t>
  </si>
  <si>
    <t>073040003239</t>
  </si>
  <si>
    <t>SHRI SUB-DIV ENGINEER BHARAT SANCHAR</t>
  </si>
  <si>
    <t>RANWAD TAL NIPHAD DIST NASIK RANWAD 422209</t>
  </si>
  <si>
    <t>049060162700</t>
  </si>
  <si>
    <t>THE DIVISINAL ENGINEER PHONE</t>
  </si>
  <si>
    <t>B.S.N.L.TELEPHONE EXCHANGE ARJUN COMPLEX SHRAMIK NGR SATPUR 422007</t>
  </si>
  <si>
    <t>077621015268</t>
  </si>
  <si>
    <t>SUB DIVISIONAL OFFICE TELIGRAFSUB DIV</t>
  </si>
  <si>
    <t>MANMAD, NEAR SUB POST OFFI NANDGAON, PIN-423 106. NANDGAON, PIN- 423106</t>
  </si>
  <si>
    <t>057140013490</t>
  </si>
  <si>
    <t>THE S.D.O.TELEPHONS TELE.EXE.OFFICE</t>
  </si>
  <si>
    <t>SUB.DIVI.OFFICER TAL.DINDORI DIST.NASHIK MOHADI 422106</t>
  </si>
  <si>
    <t>PUNE ZONE</t>
  </si>
  <si>
    <t>PUNE (R) CIRCLE</t>
  </si>
  <si>
    <t>170971446822</t>
  </si>
  <si>
    <t>M/S ASST GEN MANAGER PUNE TELECOM</t>
  </si>
  <si>
    <t>280 GORHE BK TAL HAVELI DIST PUNE 415307</t>
  </si>
  <si>
    <t>177520005487</t>
  </si>
  <si>
    <t>M/S.SUB DIVISIONAL  ENGINEER BHARTI  NIGAM SANCHAR</t>
  </si>
  <si>
    <t>P.NO.1,WMDC, A/P-KHARABWADI,TAL-KHED,DIST-PUNE  Kharabwadi (CT) Ta:KHED Di:PUNE 410501</t>
  </si>
  <si>
    <t>176104068449</t>
  </si>
  <si>
    <t>THE. SUB.DIVISIONAL OFFICE TELEPHONE E.C.</t>
  </si>
  <si>
    <t>A/P:CHIMBALI. TAL:KHED,DIST:PUNE. CHAKAN II. 410502</t>
  </si>
  <si>
    <t>176097077348</t>
  </si>
  <si>
    <t>SUB DIVISIONAL ENGR. BSNL</t>
  </si>
  <si>
    <t>CHAKAN  DIST PUNE 410501</t>
  </si>
  <si>
    <t>176011193898</t>
  </si>
  <si>
    <t>SMT DIVISIONAL ENGINEER TELEPHONE PUNE</t>
  </si>
  <si>
    <t>CN 924 ALANDI ALANDI D 412105</t>
  </si>
  <si>
    <t>RASTAPETH (U) CIRCLE</t>
  </si>
  <si>
    <t>160250037985</t>
  </si>
  <si>
    <t>THE SUB DIVISIONAL ENG(INSTAL)SN 1A PART</t>
  </si>
  <si>
    <t>KRISHNA KEVAL NGR KONDHAWA ROAD COMMERCIAL COMPLEX PUNE 411048</t>
  </si>
  <si>
    <t>181093571147</t>
  </si>
  <si>
    <t>SUB DIVISIONAL ENGINEER BSNL</t>
  </si>
  <si>
    <t>STATION ROAD, TALEGAON DABHADE,  410507</t>
  </si>
  <si>
    <t>174732744370</t>
  </si>
  <si>
    <t>MR. DIVISION OFFICER NARAYANGAON UMBRAJ</t>
  </si>
  <si>
    <t>H.NO. UMBARJ(TELEPHONE) TAL:JUNNAR DIST:PUNE UMBARJ 412411</t>
  </si>
  <si>
    <t>GANESHKHIND (U) CIRCLE</t>
  </si>
  <si>
    <t>170101326163</t>
  </si>
  <si>
    <t>THE GENERAL MANAGAR</t>
  </si>
  <si>
    <t>PUNE TELECOM CHIKHALI TELEPHONE EXCHANGAE PUNE BHOSARI PUNE 411019</t>
  </si>
  <si>
    <t>174682735633</t>
  </si>
  <si>
    <t>THE. SUB DIVISIONAL ENG. PHONE.BORI BK.</t>
  </si>
  <si>
    <t>BORI BK. TAL;JUNNAR.DIST:PUNE. BORI BK. 412411</t>
  </si>
  <si>
    <t>170658975237</t>
  </si>
  <si>
    <t>M/S P.G.M. PUNE TELECOM BAJIRAO ROAD</t>
  </si>
  <si>
    <t>NEAR PCMC WAKAD OFFICE AND SCHOOL SANGAVI PUNE 411027</t>
  </si>
  <si>
    <t>170850420702</t>
  </si>
  <si>
    <t>BHARAT SANCHAR NIGAM LTD. MAHALAXMI SOCY.HINGANE KD. PUNE 411041</t>
  </si>
  <si>
    <t>160260103196</t>
  </si>
  <si>
    <t>THE DIVISIONAL ENGINEER PUNE TETLECOM</t>
  </si>
  <si>
    <t>GANESH NGR NR BHELKE NGR SNO 39/1 PGM PUNE 411029</t>
  </si>
  <si>
    <t>170508394121</t>
  </si>
  <si>
    <t>M/S DIVISIONAL ENGINEER (I/P)</t>
  </si>
  <si>
    <t>BHARAT SANCHAR NIGAM LTD SNO 67/2 HNO 128 KATRAJ SANTOSHNAGAR 411046</t>
  </si>
  <si>
    <t>170145978699</t>
  </si>
  <si>
    <t>THE GENRAL MANAGER PUNE TELECOM</t>
  </si>
  <si>
    <t>SECT NO.26 P.NO.19/K  PRADHIKARAN 411026</t>
  </si>
  <si>
    <t>160250086404</t>
  </si>
  <si>
    <t>THE DIVISIONAL ENGINEER(I/P)PUNE(GR.FL.)</t>
  </si>
  <si>
    <t>TELECOME MARUTI COMPLEX SN-54/15/3 KONDHAWA BK PUNE 411048</t>
  </si>
  <si>
    <t>170447576913</t>
  </si>
  <si>
    <t>THE DIVISIONAL ENGINEERS TELEPHONE</t>
  </si>
  <si>
    <t>(CITY SOUTH PUNE)S N 69/1 WADGAON BK YEWALE BLDG PUNE 411041</t>
  </si>
  <si>
    <t>170440239482</t>
  </si>
  <si>
    <t>THE DIVISIONAL ENGINEERS PUNE TELECOM</t>
  </si>
  <si>
    <t>(ANANDNGR EXCHANGE) SN.30/3 SUVARNANAGARI WADGAONBK,PUNE 411041</t>
  </si>
  <si>
    <t>170147182247</t>
  </si>
  <si>
    <t>T E BLDG YAMUNANAGAR NIGADI PUNE 44 NIGADI PUNE 412101</t>
  </si>
  <si>
    <t>170578738277</t>
  </si>
  <si>
    <t>M/S DIVISIONAL ENGINEER (I.P)</t>
  </si>
  <si>
    <t>BHARAT SANCHAR NIGAM LTD KIRKATWADI PUNE 411024</t>
  </si>
  <si>
    <t>170148857256</t>
  </si>
  <si>
    <t>TELE.EXCHANGE BLD.PIMPRI HA.COMPOUND MUMBAI-PUNE RD PUNE 411018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</si>
</sst>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top" wrapText="1"/>
    </xf>
    <xf numFmtId="0" fontId="0" fillId="3" borderId="1" xfId="0" applyFont="1" applyFill="1" applyBorder="1" applyAlignment="1" applyProtection="1">
      <alignment horizontal="center" vertical="top" wrapText="1"/>
    </xf>
    <xf numFmtId="0" fontId="0" fillId="3" borderId="1" xfId="0" applyFill="1" applyBorder="1" applyAlignment="1" applyProtection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/>
    <xf numFmtId="1" fontId="0" fillId="2" borderId="1" xfId="0" applyNumberFormat="1" applyFill="1" applyBorder="1" applyAlignment="1" applyProtection="1">
      <alignment horizontal="center" vertical="center"/>
    </xf>
    <xf numFmtId="2" fontId="0" fillId="3" borderId="1" xfId="0" applyNumberFormat="1" applyFill="1" applyBorder="1" applyProtection="1"/>
    <xf numFmtId="0" fontId="0" fillId="3" borderId="1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0" xfId="0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tabSelected="1" view="pageBreakPreview" zoomScale="60" zoomScaleNormal="100" workbookViewId="0">
      <selection activeCell="G15" sqref="G15"/>
    </sheetView>
  </sheetViews>
  <sheetFormatPr defaultRowHeight="15" x14ac:dyDescent="0.25"/>
  <cols>
    <col min="1" max="1" width="5.28515625" customWidth="1"/>
    <col min="2" max="2" width="16.140625" customWidth="1"/>
    <col min="3" max="3" width="15.7109375" customWidth="1"/>
    <col min="4" max="4" width="16.28515625" customWidth="1"/>
    <col min="5" max="5" width="16.140625" customWidth="1"/>
    <col min="6" max="6" width="25.140625" customWidth="1"/>
    <col min="7" max="7" width="9.140625" style="12"/>
    <col min="8" max="11" width="0" hidden="1" customWidth="1"/>
    <col min="12" max="12" width="10.85546875" customWidth="1"/>
    <col min="13" max="13" width="11.140625" customWidth="1"/>
    <col min="14" max="14" width="12" customWidth="1"/>
  </cols>
  <sheetData>
    <row r="1" spans="1:14" ht="90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5">
      <c r="A2" s="6">
        <v>1</v>
      </c>
      <c r="B2" s="7" t="s">
        <v>14</v>
      </c>
      <c r="C2" s="7" t="s">
        <v>15</v>
      </c>
      <c r="D2" s="8" t="s">
        <v>16</v>
      </c>
      <c r="E2" s="7" t="s">
        <v>17</v>
      </c>
      <c r="F2" s="7" t="s">
        <v>18</v>
      </c>
      <c r="G2" s="7">
        <v>26</v>
      </c>
      <c r="H2" s="9">
        <f>K2/(24*30)</f>
        <v>6.8902777777777775</v>
      </c>
      <c r="I2" s="9">
        <f>H2*1.5</f>
        <v>10.335416666666667</v>
      </c>
      <c r="J2" s="10">
        <v>9</v>
      </c>
      <c r="K2" s="7">
        <v>4961</v>
      </c>
      <c r="L2" s="7" t="s">
        <v>19</v>
      </c>
      <c r="M2" s="7" t="s">
        <v>20</v>
      </c>
      <c r="N2" s="11">
        <v>15</v>
      </c>
    </row>
    <row r="3" spans="1:14" x14ac:dyDescent="0.25">
      <c r="A3" s="6">
        <v>2</v>
      </c>
      <c r="B3" s="7" t="s">
        <v>21</v>
      </c>
      <c r="C3" s="7" t="s">
        <v>22</v>
      </c>
      <c r="D3" s="8" t="s">
        <v>23</v>
      </c>
      <c r="E3" s="7" t="s">
        <v>24</v>
      </c>
      <c r="F3" s="7" t="s">
        <v>25</v>
      </c>
      <c r="G3" s="7">
        <v>40</v>
      </c>
      <c r="H3" s="9">
        <f t="shared" ref="H3:H66" si="0">K3/(24*30)</f>
        <v>7.3305555555555557</v>
      </c>
      <c r="I3" s="9">
        <f t="shared" ref="I3:I66" si="1">H3*1.5</f>
        <v>10.995833333333334</v>
      </c>
      <c r="J3" s="10">
        <v>16</v>
      </c>
      <c r="K3" s="7">
        <v>5278</v>
      </c>
      <c r="L3" s="7" t="s">
        <v>19</v>
      </c>
      <c r="M3" s="7" t="s">
        <v>20</v>
      </c>
      <c r="N3" s="11">
        <v>20</v>
      </c>
    </row>
    <row r="4" spans="1:14" x14ac:dyDescent="0.25">
      <c r="A4" s="6">
        <v>3</v>
      </c>
      <c r="B4" s="7" t="s">
        <v>21</v>
      </c>
      <c r="C4" s="7" t="s">
        <v>26</v>
      </c>
      <c r="D4" s="8" t="s">
        <v>27</v>
      </c>
      <c r="E4" s="7" t="s">
        <v>28</v>
      </c>
      <c r="F4" s="7" t="s">
        <v>29</v>
      </c>
      <c r="G4" s="7">
        <v>37</v>
      </c>
      <c r="H4" s="9">
        <f t="shared" si="0"/>
        <v>6.6097222222222225</v>
      </c>
      <c r="I4" s="9">
        <f t="shared" si="1"/>
        <v>9.9145833333333329</v>
      </c>
      <c r="J4" s="10">
        <v>13</v>
      </c>
      <c r="K4" s="7">
        <v>4759</v>
      </c>
      <c r="L4" s="7" t="s">
        <v>19</v>
      </c>
      <c r="M4" s="7" t="s">
        <v>20</v>
      </c>
      <c r="N4" s="11">
        <v>15</v>
      </c>
    </row>
    <row r="5" spans="1:14" x14ac:dyDescent="0.25">
      <c r="A5" s="6">
        <v>4</v>
      </c>
      <c r="B5" s="7" t="s">
        <v>21</v>
      </c>
      <c r="C5" s="7" t="s">
        <v>26</v>
      </c>
      <c r="D5" s="8" t="s">
        <v>30</v>
      </c>
      <c r="E5" s="7" t="s">
        <v>31</v>
      </c>
      <c r="F5" s="7" t="s">
        <v>32</v>
      </c>
      <c r="G5" s="7">
        <v>30</v>
      </c>
      <c r="H5" s="9">
        <f t="shared" si="0"/>
        <v>7.3569444444444443</v>
      </c>
      <c r="I5" s="9">
        <f t="shared" si="1"/>
        <v>11.035416666666666</v>
      </c>
      <c r="J5" s="10">
        <v>12</v>
      </c>
      <c r="K5" s="7">
        <v>5297</v>
      </c>
      <c r="L5" s="7" t="s">
        <v>19</v>
      </c>
      <c r="M5" s="7" t="s">
        <v>20</v>
      </c>
      <c r="N5" s="11">
        <v>15</v>
      </c>
    </row>
    <row r="6" spans="1:14" x14ac:dyDescent="0.25">
      <c r="A6" s="6">
        <v>5</v>
      </c>
      <c r="B6" s="7" t="s">
        <v>21</v>
      </c>
      <c r="C6" s="7" t="s">
        <v>26</v>
      </c>
      <c r="D6" s="8" t="s">
        <v>33</v>
      </c>
      <c r="E6" s="7" t="s">
        <v>34</v>
      </c>
      <c r="F6" s="7" t="s">
        <v>35</v>
      </c>
      <c r="G6" s="7">
        <v>45</v>
      </c>
      <c r="H6" s="9">
        <f t="shared" si="0"/>
        <v>7.2208333333333332</v>
      </c>
      <c r="I6" s="9">
        <f t="shared" si="1"/>
        <v>10.831250000000001</v>
      </c>
      <c r="J6" s="10">
        <v>9</v>
      </c>
      <c r="K6" s="7">
        <v>5199</v>
      </c>
      <c r="L6" s="7" t="s">
        <v>19</v>
      </c>
      <c r="M6" s="7" t="s">
        <v>20</v>
      </c>
      <c r="N6" s="11">
        <v>15</v>
      </c>
    </row>
    <row r="7" spans="1:14" x14ac:dyDescent="0.25">
      <c r="A7" s="6">
        <v>6</v>
      </c>
      <c r="B7" s="7" t="s">
        <v>21</v>
      </c>
      <c r="C7" s="7" t="s">
        <v>26</v>
      </c>
      <c r="D7" s="8" t="s">
        <v>36</v>
      </c>
      <c r="E7" s="7" t="s">
        <v>37</v>
      </c>
      <c r="F7" s="7" t="s">
        <v>38</v>
      </c>
      <c r="G7" s="7">
        <v>38</v>
      </c>
      <c r="H7" s="9">
        <f t="shared" si="0"/>
        <v>8.6541666666666668</v>
      </c>
      <c r="I7" s="9">
        <f t="shared" si="1"/>
        <v>12.981249999999999</v>
      </c>
      <c r="J7" s="10">
        <v>15</v>
      </c>
      <c r="K7" s="7">
        <v>6231</v>
      </c>
      <c r="L7" s="7" t="s">
        <v>19</v>
      </c>
      <c r="M7" s="7" t="s">
        <v>20</v>
      </c>
      <c r="N7" s="11">
        <v>20</v>
      </c>
    </row>
    <row r="8" spans="1:14" x14ac:dyDescent="0.25">
      <c r="A8" s="6">
        <v>7</v>
      </c>
      <c r="B8" s="7" t="s">
        <v>21</v>
      </c>
      <c r="C8" s="7" t="s">
        <v>26</v>
      </c>
      <c r="D8" s="8" t="s">
        <v>39</v>
      </c>
      <c r="E8" s="7" t="s">
        <v>34</v>
      </c>
      <c r="F8" s="7" t="s">
        <v>40</v>
      </c>
      <c r="G8" s="7">
        <v>29.84</v>
      </c>
      <c r="H8" s="9">
        <f t="shared" si="0"/>
        <v>1.9777777777777779</v>
      </c>
      <c r="I8" s="9">
        <f t="shared" si="1"/>
        <v>2.9666666666666668</v>
      </c>
      <c r="J8" s="10">
        <v>5</v>
      </c>
      <c r="K8" s="7">
        <v>1424</v>
      </c>
      <c r="L8" s="7" t="s">
        <v>19</v>
      </c>
      <c r="M8" s="7" t="s">
        <v>20</v>
      </c>
      <c r="N8" s="11">
        <v>15</v>
      </c>
    </row>
    <row r="9" spans="1:14" x14ac:dyDescent="0.25">
      <c r="A9" s="6">
        <v>8</v>
      </c>
      <c r="B9" s="7" t="s">
        <v>21</v>
      </c>
      <c r="C9" s="7" t="s">
        <v>22</v>
      </c>
      <c r="D9" s="8" t="s">
        <v>41</v>
      </c>
      <c r="E9" s="7" t="s">
        <v>42</v>
      </c>
      <c r="F9" s="7" t="s">
        <v>43</v>
      </c>
      <c r="G9" s="7">
        <v>29.84</v>
      </c>
      <c r="H9" s="9">
        <f t="shared" si="0"/>
        <v>5.5555555555555554</v>
      </c>
      <c r="I9" s="9">
        <f t="shared" si="1"/>
        <v>8.3333333333333321</v>
      </c>
      <c r="J9" s="10">
        <v>0</v>
      </c>
      <c r="K9" s="7">
        <v>4000</v>
      </c>
      <c r="L9" s="7" t="s">
        <v>19</v>
      </c>
      <c r="M9" s="7" t="s">
        <v>20</v>
      </c>
      <c r="N9" s="11">
        <v>15</v>
      </c>
    </row>
    <row r="10" spans="1:14" x14ac:dyDescent="0.25">
      <c r="A10" s="6">
        <v>9</v>
      </c>
      <c r="B10" s="7" t="s">
        <v>21</v>
      </c>
      <c r="C10" s="7" t="s">
        <v>26</v>
      </c>
      <c r="D10" s="8" t="s">
        <v>44</v>
      </c>
      <c r="E10" s="7" t="s">
        <v>45</v>
      </c>
      <c r="F10" s="7" t="s">
        <v>46</v>
      </c>
      <c r="G10" s="7">
        <v>40</v>
      </c>
      <c r="H10" s="9">
        <f t="shared" si="0"/>
        <v>5.885305555555556</v>
      </c>
      <c r="I10" s="9">
        <f t="shared" si="1"/>
        <v>8.8279583333333349</v>
      </c>
      <c r="J10" s="10"/>
      <c r="K10" s="7">
        <v>4237.42</v>
      </c>
      <c r="L10" s="7" t="s">
        <v>19</v>
      </c>
      <c r="M10" s="7" t="s">
        <v>20</v>
      </c>
      <c r="N10" s="11">
        <v>20</v>
      </c>
    </row>
    <row r="11" spans="1:14" x14ac:dyDescent="0.25">
      <c r="A11" s="6">
        <v>10</v>
      </c>
      <c r="B11" s="7" t="s">
        <v>47</v>
      </c>
      <c r="C11" s="7" t="s">
        <v>48</v>
      </c>
      <c r="D11" s="8" t="s">
        <v>49</v>
      </c>
      <c r="E11" s="7" t="s">
        <v>50</v>
      </c>
      <c r="F11" s="7" t="s">
        <v>51</v>
      </c>
      <c r="G11" s="7">
        <v>25</v>
      </c>
      <c r="H11" s="9">
        <f t="shared" si="0"/>
        <v>1.8819444444444444</v>
      </c>
      <c r="I11" s="9">
        <f t="shared" si="1"/>
        <v>2.8229166666666665</v>
      </c>
      <c r="J11" s="10">
        <v>3</v>
      </c>
      <c r="K11" s="7">
        <v>1355</v>
      </c>
      <c r="L11" s="7" t="s">
        <v>19</v>
      </c>
      <c r="M11" s="7" t="s">
        <v>20</v>
      </c>
      <c r="N11" s="11">
        <v>15</v>
      </c>
    </row>
    <row r="12" spans="1:14" x14ac:dyDescent="0.25">
      <c r="A12" s="6">
        <v>11</v>
      </c>
      <c r="B12" s="7" t="s">
        <v>47</v>
      </c>
      <c r="C12" s="7" t="s">
        <v>52</v>
      </c>
      <c r="D12" s="8" t="s">
        <v>53</v>
      </c>
      <c r="E12" s="7" t="s">
        <v>54</v>
      </c>
      <c r="F12" s="7" t="s">
        <v>55</v>
      </c>
      <c r="G12" s="7">
        <v>30</v>
      </c>
      <c r="H12" s="9">
        <f t="shared" si="0"/>
        <v>4.3166666666666664</v>
      </c>
      <c r="I12" s="9">
        <f t="shared" si="1"/>
        <v>6.4749999999999996</v>
      </c>
      <c r="J12" s="10">
        <v>6</v>
      </c>
      <c r="K12" s="7">
        <v>3108</v>
      </c>
      <c r="L12" s="7" t="s">
        <v>19</v>
      </c>
      <c r="M12" s="7" t="s">
        <v>20</v>
      </c>
      <c r="N12" s="11">
        <v>15</v>
      </c>
    </row>
    <row r="13" spans="1:14" x14ac:dyDescent="0.25">
      <c r="A13" s="6">
        <v>12</v>
      </c>
      <c r="B13" s="7" t="s">
        <v>47</v>
      </c>
      <c r="C13" s="7" t="s">
        <v>48</v>
      </c>
      <c r="D13" s="8" t="s">
        <v>56</v>
      </c>
      <c r="E13" s="7" t="s">
        <v>57</v>
      </c>
      <c r="F13" s="7" t="s">
        <v>58</v>
      </c>
      <c r="G13" s="7">
        <v>36</v>
      </c>
      <c r="H13" s="9">
        <f t="shared" si="0"/>
        <v>7.4916666666666663</v>
      </c>
      <c r="I13" s="9">
        <f t="shared" si="1"/>
        <v>11.237499999999999</v>
      </c>
      <c r="J13" s="10">
        <v>12</v>
      </c>
      <c r="K13" s="7">
        <v>5394</v>
      </c>
      <c r="L13" s="7" t="s">
        <v>19</v>
      </c>
      <c r="M13" s="7" t="s">
        <v>20</v>
      </c>
      <c r="N13" s="11">
        <v>15</v>
      </c>
    </row>
    <row r="14" spans="1:14" x14ac:dyDescent="0.25">
      <c r="A14" s="6">
        <v>13</v>
      </c>
      <c r="B14" s="7" t="s">
        <v>47</v>
      </c>
      <c r="C14" s="7" t="s">
        <v>59</v>
      </c>
      <c r="D14" s="8" t="s">
        <v>60</v>
      </c>
      <c r="E14" s="7" t="s">
        <v>61</v>
      </c>
      <c r="F14" s="7" t="s">
        <v>62</v>
      </c>
      <c r="G14" s="7">
        <v>40</v>
      </c>
      <c r="H14" s="9">
        <f t="shared" si="0"/>
        <v>10.104166666666666</v>
      </c>
      <c r="I14" s="9">
        <f t="shared" si="1"/>
        <v>15.15625</v>
      </c>
      <c r="J14" s="10">
        <v>13</v>
      </c>
      <c r="K14" s="7">
        <v>7275</v>
      </c>
      <c r="L14" s="7" t="s">
        <v>19</v>
      </c>
      <c r="M14" s="7" t="s">
        <v>20</v>
      </c>
      <c r="N14" s="11">
        <v>20</v>
      </c>
    </row>
    <row r="15" spans="1:14" x14ac:dyDescent="0.25">
      <c r="A15" s="6">
        <v>14</v>
      </c>
      <c r="B15" s="7" t="s">
        <v>47</v>
      </c>
      <c r="C15" s="7" t="s">
        <v>52</v>
      </c>
      <c r="D15" s="8" t="s">
        <v>63</v>
      </c>
      <c r="E15" s="7" t="s">
        <v>64</v>
      </c>
      <c r="F15" s="7" t="s">
        <v>65</v>
      </c>
      <c r="G15" s="7">
        <v>25</v>
      </c>
      <c r="H15" s="9">
        <f t="shared" si="0"/>
        <v>4.3430555555555559</v>
      </c>
      <c r="I15" s="9">
        <f t="shared" si="1"/>
        <v>6.5145833333333343</v>
      </c>
      <c r="J15" s="10">
        <v>0</v>
      </c>
      <c r="K15" s="7">
        <v>3127</v>
      </c>
      <c r="L15" s="7" t="s">
        <v>19</v>
      </c>
      <c r="M15" s="7" t="s">
        <v>20</v>
      </c>
      <c r="N15" s="11">
        <v>15</v>
      </c>
    </row>
    <row r="16" spans="1:14" x14ac:dyDescent="0.25">
      <c r="A16" s="6">
        <v>15</v>
      </c>
      <c r="B16" s="7" t="s">
        <v>66</v>
      </c>
      <c r="C16" s="7" t="s">
        <v>67</v>
      </c>
      <c r="D16" s="8" t="s">
        <v>68</v>
      </c>
      <c r="E16" s="7" t="s">
        <v>69</v>
      </c>
      <c r="F16" s="7" t="s">
        <v>70</v>
      </c>
      <c r="G16" s="7">
        <v>47</v>
      </c>
      <c r="H16" s="9">
        <f t="shared" si="0"/>
        <v>6.302777777777778</v>
      </c>
      <c r="I16" s="9">
        <f t="shared" si="1"/>
        <v>9.4541666666666675</v>
      </c>
      <c r="J16" s="10">
        <v>13</v>
      </c>
      <c r="K16" s="7">
        <v>4538</v>
      </c>
      <c r="L16" s="7" t="s">
        <v>19</v>
      </c>
      <c r="M16" s="7" t="s">
        <v>20</v>
      </c>
      <c r="N16" s="11">
        <v>15</v>
      </c>
    </row>
    <row r="17" spans="1:14" x14ac:dyDescent="0.25">
      <c r="A17" s="6">
        <v>16</v>
      </c>
      <c r="B17" s="7" t="s">
        <v>66</v>
      </c>
      <c r="C17" s="7" t="s">
        <v>67</v>
      </c>
      <c r="D17" s="8" t="s">
        <v>71</v>
      </c>
      <c r="E17" s="7" t="s">
        <v>72</v>
      </c>
      <c r="F17" s="7" t="s">
        <v>73</v>
      </c>
      <c r="G17" s="7">
        <v>32</v>
      </c>
      <c r="H17" s="9">
        <f t="shared" si="0"/>
        <v>3.5763888888888888</v>
      </c>
      <c r="I17" s="9">
        <f t="shared" si="1"/>
        <v>5.364583333333333</v>
      </c>
      <c r="J17" s="10">
        <v>13</v>
      </c>
      <c r="K17" s="7">
        <v>2575</v>
      </c>
      <c r="L17" s="7" t="s">
        <v>19</v>
      </c>
      <c r="M17" s="7" t="s">
        <v>20</v>
      </c>
      <c r="N17" s="11">
        <v>15</v>
      </c>
    </row>
    <row r="18" spans="1:14" x14ac:dyDescent="0.25">
      <c r="A18" s="6">
        <v>17</v>
      </c>
      <c r="B18" s="7" t="s">
        <v>66</v>
      </c>
      <c r="C18" s="7" t="s">
        <v>67</v>
      </c>
      <c r="D18" s="8" t="s">
        <v>74</v>
      </c>
      <c r="E18" s="7" t="s">
        <v>75</v>
      </c>
      <c r="F18" s="7" t="s">
        <v>76</v>
      </c>
      <c r="G18" s="7">
        <v>21</v>
      </c>
      <c r="H18" s="9">
        <f t="shared" si="0"/>
        <v>5.7166666666666668</v>
      </c>
      <c r="I18" s="9">
        <f t="shared" si="1"/>
        <v>8.5749999999999993</v>
      </c>
      <c r="J18" s="10">
        <v>16</v>
      </c>
      <c r="K18" s="7">
        <v>4116</v>
      </c>
      <c r="L18" s="7" t="s">
        <v>19</v>
      </c>
      <c r="M18" s="7" t="s">
        <v>20</v>
      </c>
      <c r="N18" s="11">
        <v>20</v>
      </c>
    </row>
    <row r="19" spans="1:14" x14ac:dyDescent="0.25">
      <c r="A19" s="6">
        <v>18</v>
      </c>
      <c r="B19" s="7" t="s">
        <v>66</v>
      </c>
      <c r="C19" s="7" t="s">
        <v>67</v>
      </c>
      <c r="D19" s="8" t="s">
        <v>77</v>
      </c>
      <c r="E19" s="7" t="s">
        <v>78</v>
      </c>
      <c r="F19" s="7" t="s">
        <v>79</v>
      </c>
      <c r="G19" s="7">
        <v>28</v>
      </c>
      <c r="H19" s="9">
        <f t="shared" si="0"/>
        <v>3.4055555555555554</v>
      </c>
      <c r="I19" s="9">
        <f t="shared" si="1"/>
        <v>5.1083333333333334</v>
      </c>
      <c r="J19" s="10">
        <v>8</v>
      </c>
      <c r="K19" s="7">
        <v>2452</v>
      </c>
      <c r="L19" s="7" t="s">
        <v>19</v>
      </c>
      <c r="M19" s="7" t="s">
        <v>20</v>
      </c>
      <c r="N19" s="11">
        <v>15</v>
      </c>
    </row>
    <row r="20" spans="1:14" x14ac:dyDescent="0.25">
      <c r="A20" s="6">
        <v>19</v>
      </c>
      <c r="B20" s="7" t="s">
        <v>66</v>
      </c>
      <c r="C20" s="7" t="s">
        <v>67</v>
      </c>
      <c r="D20" s="8" t="s">
        <v>80</v>
      </c>
      <c r="E20" s="7" t="s">
        <v>81</v>
      </c>
      <c r="F20" s="7" t="s">
        <v>82</v>
      </c>
      <c r="G20" s="7">
        <v>28</v>
      </c>
      <c r="H20" s="9">
        <f t="shared" si="0"/>
        <v>2.8347222222222221</v>
      </c>
      <c r="I20" s="9">
        <f t="shared" si="1"/>
        <v>4.2520833333333332</v>
      </c>
      <c r="J20" s="10">
        <v>9</v>
      </c>
      <c r="K20" s="7">
        <v>2041</v>
      </c>
      <c r="L20" s="7" t="s">
        <v>19</v>
      </c>
      <c r="M20" s="7" t="s">
        <v>20</v>
      </c>
      <c r="N20" s="11">
        <v>15</v>
      </c>
    </row>
    <row r="21" spans="1:14" x14ac:dyDescent="0.25">
      <c r="A21" s="6">
        <v>20</v>
      </c>
      <c r="B21" s="7" t="s">
        <v>66</v>
      </c>
      <c r="C21" s="7" t="s">
        <v>67</v>
      </c>
      <c r="D21" s="8" t="s">
        <v>83</v>
      </c>
      <c r="E21" s="7" t="s">
        <v>84</v>
      </c>
      <c r="F21" s="7" t="s">
        <v>85</v>
      </c>
      <c r="G21" s="7">
        <v>32.4</v>
      </c>
      <c r="H21" s="9">
        <f t="shared" si="0"/>
        <v>3.4722222222222223</v>
      </c>
      <c r="I21" s="9">
        <f t="shared" si="1"/>
        <v>5.2083333333333339</v>
      </c>
      <c r="J21" s="10">
        <v>0</v>
      </c>
      <c r="K21" s="7">
        <v>2500</v>
      </c>
      <c r="L21" s="7" t="s">
        <v>19</v>
      </c>
      <c r="M21" s="7" t="s">
        <v>20</v>
      </c>
      <c r="N21" s="11">
        <v>15</v>
      </c>
    </row>
    <row r="22" spans="1:14" x14ac:dyDescent="0.25">
      <c r="A22" s="6">
        <v>21</v>
      </c>
      <c r="B22" s="7" t="s">
        <v>66</v>
      </c>
      <c r="C22" s="7" t="s">
        <v>86</v>
      </c>
      <c r="D22" s="8" t="s">
        <v>87</v>
      </c>
      <c r="E22" s="7" t="s">
        <v>88</v>
      </c>
      <c r="F22" s="7" t="s">
        <v>89</v>
      </c>
      <c r="G22" s="7">
        <v>27</v>
      </c>
      <c r="H22" s="9">
        <f t="shared" si="0"/>
        <v>2.4874999999999998</v>
      </c>
      <c r="I22" s="9">
        <f t="shared" si="1"/>
        <v>3.7312499999999997</v>
      </c>
      <c r="J22" s="10">
        <v>4</v>
      </c>
      <c r="K22" s="7">
        <v>1791</v>
      </c>
      <c r="L22" s="7" t="s">
        <v>19</v>
      </c>
      <c r="M22" s="7" t="s">
        <v>20</v>
      </c>
      <c r="N22" s="11">
        <v>15</v>
      </c>
    </row>
    <row r="23" spans="1:14" x14ac:dyDescent="0.25">
      <c r="A23" s="6">
        <v>22</v>
      </c>
      <c r="B23" s="7" t="s">
        <v>66</v>
      </c>
      <c r="C23" s="7" t="s">
        <v>67</v>
      </c>
      <c r="D23" s="8" t="s">
        <v>90</v>
      </c>
      <c r="E23" s="7" t="s">
        <v>91</v>
      </c>
      <c r="F23" s="7" t="s">
        <v>92</v>
      </c>
      <c r="G23" s="7">
        <v>25</v>
      </c>
      <c r="H23" s="9">
        <f t="shared" si="0"/>
        <v>1.2875000000000001</v>
      </c>
      <c r="I23" s="9">
        <f t="shared" si="1"/>
        <v>1.9312500000000001</v>
      </c>
      <c r="J23" s="10">
        <v>2</v>
      </c>
      <c r="K23" s="7">
        <v>927</v>
      </c>
      <c r="L23" s="7" t="s">
        <v>19</v>
      </c>
      <c r="M23" s="7" t="s">
        <v>20</v>
      </c>
      <c r="N23" s="11">
        <v>15</v>
      </c>
    </row>
    <row r="24" spans="1:14" x14ac:dyDescent="0.25">
      <c r="A24" s="6">
        <v>23</v>
      </c>
      <c r="B24" s="7" t="s">
        <v>66</v>
      </c>
      <c r="C24" s="7" t="s">
        <v>93</v>
      </c>
      <c r="D24" s="8" t="s">
        <v>94</v>
      </c>
      <c r="E24" s="7" t="s">
        <v>95</v>
      </c>
      <c r="F24" s="7" t="s">
        <v>96</v>
      </c>
      <c r="G24" s="7">
        <v>34</v>
      </c>
      <c r="H24" s="9">
        <f t="shared" si="0"/>
        <v>7.0111111111111111</v>
      </c>
      <c r="I24" s="9">
        <f t="shared" si="1"/>
        <v>10.516666666666666</v>
      </c>
      <c r="J24" s="10">
        <v>14</v>
      </c>
      <c r="K24" s="7">
        <v>5048</v>
      </c>
      <c r="L24" s="7" t="s">
        <v>19</v>
      </c>
      <c r="M24" s="7" t="s">
        <v>20</v>
      </c>
      <c r="N24" s="11">
        <v>15</v>
      </c>
    </row>
    <row r="25" spans="1:14" x14ac:dyDescent="0.25">
      <c r="A25" s="6">
        <v>24</v>
      </c>
      <c r="B25" s="7" t="s">
        <v>66</v>
      </c>
      <c r="C25" s="7" t="s">
        <v>86</v>
      </c>
      <c r="D25" s="8" t="s">
        <v>97</v>
      </c>
      <c r="E25" s="7" t="s">
        <v>98</v>
      </c>
      <c r="F25" s="7" t="s">
        <v>99</v>
      </c>
      <c r="G25" s="7">
        <v>35</v>
      </c>
      <c r="H25" s="9">
        <f t="shared" si="0"/>
        <v>6.5277777777777782E-2</v>
      </c>
      <c r="I25" s="9">
        <f t="shared" si="1"/>
        <v>9.791666666666668E-2</v>
      </c>
      <c r="J25" s="10">
        <v>4</v>
      </c>
      <c r="K25" s="7">
        <v>47</v>
      </c>
      <c r="L25" s="7" t="s">
        <v>19</v>
      </c>
      <c r="M25" s="7" t="s">
        <v>20</v>
      </c>
      <c r="N25" s="11">
        <v>15</v>
      </c>
    </row>
    <row r="26" spans="1:14" x14ac:dyDescent="0.25">
      <c r="A26" s="6">
        <v>25</v>
      </c>
      <c r="B26" s="7" t="s">
        <v>66</v>
      </c>
      <c r="C26" s="7" t="s">
        <v>67</v>
      </c>
      <c r="D26" s="8" t="s">
        <v>100</v>
      </c>
      <c r="E26" s="7" t="s">
        <v>101</v>
      </c>
      <c r="F26" s="7" t="s">
        <v>102</v>
      </c>
      <c r="G26" s="7">
        <v>28</v>
      </c>
      <c r="H26" s="9">
        <f t="shared" si="0"/>
        <v>2.5736111111111111</v>
      </c>
      <c r="I26" s="9">
        <f t="shared" si="1"/>
        <v>3.8604166666666666</v>
      </c>
      <c r="J26" s="10">
        <v>3</v>
      </c>
      <c r="K26" s="7">
        <v>1853</v>
      </c>
      <c r="L26" s="7" t="s">
        <v>19</v>
      </c>
      <c r="M26" s="7" t="s">
        <v>20</v>
      </c>
      <c r="N26" s="11">
        <v>15</v>
      </c>
    </row>
    <row r="27" spans="1:14" x14ac:dyDescent="0.25">
      <c r="A27" s="6">
        <v>26</v>
      </c>
      <c r="B27" s="7" t="s">
        <v>66</v>
      </c>
      <c r="C27" s="7" t="s">
        <v>67</v>
      </c>
      <c r="D27" s="8" t="s">
        <v>103</v>
      </c>
      <c r="E27" s="7" t="s">
        <v>104</v>
      </c>
      <c r="F27" s="7" t="s">
        <v>105</v>
      </c>
      <c r="G27" s="7">
        <v>32</v>
      </c>
      <c r="H27" s="9">
        <f t="shared" si="0"/>
        <v>2.0638888888888891</v>
      </c>
      <c r="I27" s="9">
        <f t="shared" si="1"/>
        <v>3.0958333333333337</v>
      </c>
      <c r="J27" s="10">
        <v>5</v>
      </c>
      <c r="K27" s="7">
        <v>1486</v>
      </c>
      <c r="L27" s="7" t="s">
        <v>19</v>
      </c>
      <c r="M27" s="7" t="s">
        <v>20</v>
      </c>
      <c r="N27" s="11">
        <v>15</v>
      </c>
    </row>
    <row r="28" spans="1:14" x14ac:dyDescent="0.25">
      <c r="A28" s="6">
        <v>27</v>
      </c>
      <c r="B28" s="7" t="s">
        <v>66</v>
      </c>
      <c r="C28" s="7" t="s">
        <v>93</v>
      </c>
      <c r="D28" s="8" t="s">
        <v>106</v>
      </c>
      <c r="E28" s="7" t="s">
        <v>107</v>
      </c>
      <c r="F28" s="7" t="s">
        <v>108</v>
      </c>
      <c r="G28" s="7">
        <v>27</v>
      </c>
      <c r="H28" s="9">
        <f t="shared" si="0"/>
        <v>5.2625000000000002</v>
      </c>
      <c r="I28" s="9">
        <f t="shared" si="1"/>
        <v>7.8937500000000007</v>
      </c>
      <c r="J28" s="10">
        <v>8</v>
      </c>
      <c r="K28" s="7">
        <v>3789</v>
      </c>
      <c r="L28" s="7" t="s">
        <v>19</v>
      </c>
      <c r="M28" s="7" t="s">
        <v>20</v>
      </c>
      <c r="N28" s="11">
        <v>15</v>
      </c>
    </row>
    <row r="29" spans="1:14" x14ac:dyDescent="0.25">
      <c r="A29" s="6">
        <v>28</v>
      </c>
      <c r="B29" s="7" t="s">
        <v>66</v>
      </c>
      <c r="C29" s="7" t="s">
        <v>86</v>
      </c>
      <c r="D29" s="8" t="s">
        <v>109</v>
      </c>
      <c r="E29" s="7" t="s">
        <v>110</v>
      </c>
      <c r="F29" s="7" t="s">
        <v>111</v>
      </c>
      <c r="G29" s="7">
        <v>26</v>
      </c>
      <c r="H29" s="9">
        <f t="shared" si="0"/>
        <v>1.5263888888888888</v>
      </c>
      <c r="I29" s="9">
        <f t="shared" si="1"/>
        <v>2.2895833333333333</v>
      </c>
      <c r="J29" s="10">
        <v>4</v>
      </c>
      <c r="K29" s="7">
        <v>1099</v>
      </c>
      <c r="L29" s="7" t="s">
        <v>19</v>
      </c>
      <c r="M29" s="7" t="s">
        <v>20</v>
      </c>
      <c r="N29" s="11">
        <v>15</v>
      </c>
    </row>
    <row r="30" spans="1:14" x14ac:dyDescent="0.25">
      <c r="A30" s="6">
        <v>29</v>
      </c>
      <c r="B30" s="7" t="s">
        <v>66</v>
      </c>
      <c r="C30" s="7" t="s">
        <v>67</v>
      </c>
      <c r="D30" s="8" t="s">
        <v>112</v>
      </c>
      <c r="E30" s="7" t="s">
        <v>113</v>
      </c>
      <c r="F30" s="7" t="s">
        <v>114</v>
      </c>
      <c r="G30" s="7">
        <v>25</v>
      </c>
      <c r="H30" s="9">
        <f t="shared" si="0"/>
        <v>3.7333333333333334</v>
      </c>
      <c r="I30" s="9">
        <f t="shared" si="1"/>
        <v>5.6</v>
      </c>
      <c r="J30" s="10">
        <v>6</v>
      </c>
      <c r="K30" s="7">
        <v>2688</v>
      </c>
      <c r="L30" s="7" t="s">
        <v>19</v>
      </c>
      <c r="M30" s="7" t="s">
        <v>20</v>
      </c>
      <c r="N30" s="11">
        <v>15</v>
      </c>
    </row>
    <row r="31" spans="1:14" x14ac:dyDescent="0.25">
      <c r="A31" s="6">
        <v>30</v>
      </c>
      <c r="B31" s="7" t="s">
        <v>66</v>
      </c>
      <c r="C31" s="7" t="s">
        <v>67</v>
      </c>
      <c r="D31" s="8" t="s">
        <v>115</v>
      </c>
      <c r="E31" s="7" t="s">
        <v>116</v>
      </c>
      <c r="F31" s="7" t="s">
        <v>117</v>
      </c>
      <c r="G31" s="7">
        <v>32.4</v>
      </c>
      <c r="H31" s="9">
        <f t="shared" si="0"/>
        <v>1.8333333333333333</v>
      </c>
      <c r="I31" s="9">
        <f t="shared" si="1"/>
        <v>2.75</v>
      </c>
      <c r="J31" s="10">
        <v>6</v>
      </c>
      <c r="K31" s="7">
        <v>1320</v>
      </c>
      <c r="L31" s="7" t="s">
        <v>19</v>
      </c>
      <c r="M31" s="7" t="s">
        <v>20</v>
      </c>
      <c r="N31" s="11">
        <v>15</v>
      </c>
    </row>
    <row r="32" spans="1:14" x14ac:dyDescent="0.25">
      <c r="A32" s="6">
        <v>31</v>
      </c>
      <c r="B32" s="7" t="s">
        <v>66</v>
      </c>
      <c r="C32" s="7" t="s">
        <v>67</v>
      </c>
      <c r="D32" s="8" t="s">
        <v>118</v>
      </c>
      <c r="E32" s="7" t="s">
        <v>84</v>
      </c>
      <c r="F32" s="7" t="s">
        <v>119</v>
      </c>
      <c r="G32" s="7">
        <v>32.4</v>
      </c>
      <c r="H32" s="9">
        <f t="shared" si="0"/>
        <v>2.0944444444444446</v>
      </c>
      <c r="I32" s="9">
        <f t="shared" si="1"/>
        <v>3.1416666666666666</v>
      </c>
      <c r="J32" s="10">
        <v>5</v>
      </c>
      <c r="K32" s="7">
        <v>1508</v>
      </c>
      <c r="L32" s="7" t="s">
        <v>19</v>
      </c>
      <c r="M32" s="7" t="s">
        <v>20</v>
      </c>
      <c r="N32" s="11">
        <v>15</v>
      </c>
    </row>
    <row r="33" spans="1:14" x14ac:dyDescent="0.25">
      <c r="A33" s="6">
        <v>32</v>
      </c>
      <c r="B33" s="7" t="s">
        <v>66</v>
      </c>
      <c r="C33" s="7" t="s">
        <v>67</v>
      </c>
      <c r="D33" s="8" t="s">
        <v>120</v>
      </c>
      <c r="E33" s="7" t="s">
        <v>121</v>
      </c>
      <c r="F33" s="7" t="s">
        <v>122</v>
      </c>
      <c r="G33" s="7">
        <v>21.43</v>
      </c>
      <c r="H33" s="9">
        <f t="shared" si="0"/>
        <v>2.4847222222222221</v>
      </c>
      <c r="I33" s="9">
        <f t="shared" si="1"/>
        <v>3.7270833333333329</v>
      </c>
      <c r="J33" s="10">
        <v>0</v>
      </c>
      <c r="K33" s="7">
        <v>1789</v>
      </c>
      <c r="L33" s="7" t="s">
        <v>19</v>
      </c>
      <c r="M33" s="7" t="s">
        <v>20</v>
      </c>
      <c r="N33" s="11">
        <v>15</v>
      </c>
    </row>
    <row r="34" spans="1:14" x14ac:dyDescent="0.25">
      <c r="A34" s="6">
        <v>33</v>
      </c>
      <c r="B34" s="7" t="s">
        <v>66</v>
      </c>
      <c r="C34" s="7" t="s">
        <v>93</v>
      </c>
      <c r="D34" s="8" t="s">
        <v>123</v>
      </c>
      <c r="E34" s="7" t="s">
        <v>124</v>
      </c>
      <c r="F34" s="7" t="s">
        <v>125</v>
      </c>
      <c r="G34" s="7">
        <v>28</v>
      </c>
      <c r="H34" s="9">
        <f t="shared" si="0"/>
        <v>7.8736111111111109</v>
      </c>
      <c r="I34" s="9">
        <f t="shared" si="1"/>
        <v>11.810416666666667</v>
      </c>
      <c r="J34" s="10">
        <v>15</v>
      </c>
      <c r="K34" s="7">
        <v>5669</v>
      </c>
      <c r="L34" s="7" t="s">
        <v>19</v>
      </c>
      <c r="M34" s="7" t="s">
        <v>20</v>
      </c>
      <c r="N34" s="11">
        <v>20</v>
      </c>
    </row>
    <row r="35" spans="1:14" x14ac:dyDescent="0.25">
      <c r="A35" s="6">
        <v>34</v>
      </c>
      <c r="B35" s="7" t="s">
        <v>66</v>
      </c>
      <c r="C35" s="7" t="s">
        <v>86</v>
      </c>
      <c r="D35" s="8" t="s">
        <v>126</v>
      </c>
      <c r="E35" s="7" t="s">
        <v>127</v>
      </c>
      <c r="F35" s="7" t="s">
        <v>128</v>
      </c>
      <c r="G35" s="7">
        <v>24</v>
      </c>
      <c r="H35" s="9">
        <f t="shared" si="0"/>
        <v>2.5069444444444446</v>
      </c>
      <c r="I35" s="9">
        <f t="shared" si="1"/>
        <v>3.760416666666667</v>
      </c>
      <c r="J35" s="10">
        <v>4</v>
      </c>
      <c r="K35" s="7">
        <v>1805</v>
      </c>
      <c r="L35" s="7" t="s">
        <v>19</v>
      </c>
      <c r="M35" s="7" t="s">
        <v>20</v>
      </c>
      <c r="N35" s="11">
        <v>15</v>
      </c>
    </row>
    <row r="36" spans="1:14" x14ac:dyDescent="0.25">
      <c r="A36" s="6">
        <v>35</v>
      </c>
      <c r="B36" s="7" t="s">
        <v>66</v>
      </c>
      <c r="C36" s="7" t="s">
        <v>86</v>
      </c>
      <c r="D36" s="8" t="s">
        <v>129</v>
      </c>
      <c r="E36" s="7" t="s">
        <v>130</v>
      </c>
      <c r="F36" s="7" t="s">
        <v>131</v>
      </c>
      <c r="G36" s="7">
        <v>30</v>
      </c>
      <c r="H36" s="9">
        <f t="shared" si="0"/>
        <v>2.1930555555555555</v>
      </c>
      <c r="I36" s="9">
        <f t="shared" si="1"/>
        <v>3.2895833333333333</v>
      </c>
      <c r="J36" s="10">
        <v>4</v>
      </c>
      <c r="K36" s="7">
        <v>1579</v>
      </c>
      <c r="L36" s="7" t="s">
        <v>19</v>
      </c>
      <c r="M36" s="7" t="s">
        <v>20</v>
      </c>
      <c r="N36" s="11">
        <v>15</v>
      </c>
    </row>
    <row r="37" spans="1:14" x14ac:dyDescent="0.25">
      <c r="A37" s="6">
        <v>36</v>
      </c>
      <c r="B37" s="7" t="s">
        <v>66</v>
      </c>
      <c r="C37" s="7" t="s">
        <v>86</v>
      </c>
      <c r="D37" s="8" t="s">
        <v>132</v>
      </c>
      <c r="E37" s="7" t="s">
        <v>133</v>
      </c>
      <c r="F37" s="7" t="s">
        <v>134</v>
      </c>
      <c r="G37" s="7">
        <v>34</v>
      </c>
      <c r="H37" s="9">
        <f t="shared" si="0"/>
        <v>0.64027777777777772</v>
      </c>
      <c r="I37" s="9">
        <f t="shared" si="1"/>
        <v>0.96041666666666659</v>
      </c>
      <c r="J37" s="10">
        <v>2</v>
      </c>
      <c r="K37" s="7">
        <v>461</v>
      </c>
      <c r="L37" s="7" t="s">
        <v>19</v>
      </c>
      <c r="M37" s="7" t="s">
        <v>20</v>
      </c>
      <c r="N37" s="11">
        <v>15</v>
      </c>
    </row>
    <row r="38" spans="1:14" x14ac:dyDescent="0.25">
      <c r="A38" s="6">
        <v>37</v>
      </c>
      <c r="B38" s="7" t="s">
        <v>66</v>
      </c>
      <c r="C38" s="7" t="s">
        <v>86</v>
      </c>
      <c r="D38" s="8" t="s">
        <v>135</v>
      </c>
      <c r="E38" s="7" t="s">
        <v>136</v>
      </c>
      <c r="F38" s="7" t="s">
        <v>137</v>
      </c>
      <c r="G38" s="7">
        <v>44</v>
      </c>
      <c r="H38" s="9">
        <f t="shared" si="0"/>
        <v>9.2347222222222225</v>
      </c>
      <c r="I38" s="9">
        <f t="shared" si="1"/>
        <v>13.852083333333333</v>
      </c>
      <c r="J38" s="10">
        <v>14</v>
      </c>
      <c r="K38" s="7">
        <v>6649</v>
      </c>
      <c r="L38" s="7" t="s">
        <v>19</v>
      </c>
      <c r="M38" s="7" t="s">
        <v>20</v>
      </c>
      <c r="N38" s="11">
        <v>15</v>
      </c>
    </row>
    <row r="39" spans="1:14" x14ac:dyDescent="0.25">
      <c r="A39" s="6">
        <v>38</v>
      </c>
      <c r="B39" s="7" t="s">
        <v>66</v>
      </c>
      <c r="C39" s="7" t="s">
        <v>86</v>
      </c>
      <c r="D39" s="8" t="s">
        <v>138</v>
      </c>
      <c r="E39" s="7" t="s">
        <v>139</v>
      </c>
      <c r="F39" s="7" t="s">
        <v>140</v>
      </c>
      <c r="G39" s="7">
        <v>24</v>
      </c>
      <c r="H39" s="9">
        <f t="shared" si="0"/>
        <v>2.3152777777777778</v>
      </c>
      <c r="I39" s="9">
        <f t="shared" si="1"/>
        <v>3.4729166666666664</v>
      </c>
      <c r="J39" s="10">
        <v>5</v>
      </c>
      <c r="K39" s="7">
        <v>1667</v>
      </c>
      <c r="L39" s="7" t="s">
        <v>19</v>
      </c>
      <c r="M39" s="7" t="s">
        <v>20</v>
      </c>
      <c r="N39" s="11">
        <v>15</v>
      </c>
    </row>
    <row r="40" spans="1:14" x14ac:dyDescent="0.25">
      <c r="A40" s="6">
        <v>39</v>
      </c>
      <c r="B40" s="7" t="s">
        <v>66</v>
      </c>
      <c r="C40" s="7" t="s">
        <v>86</v>
      </c>
      <c r="D40" s="8" t="s">
        <v>141</v>
      </c>
      <c r="E40" s="7" t="s">
        <v>142</v>
      </c>
      <c r="F40" s="7" t="s">
        <v>143</v>
      </c>
      <c r="G40" s="7">
        <v>25</v>
      </c>
      <c r="H40" s="9">
        <f t="shared" si="0"/>
        <v>3.0055555555555555</v>
      </c>
      <c r="I40" s="9">
        <f t="shared" si="1"/>
        <v>4.5083333333333329</v>
      </c>
      <c r="J40" s="10">
        <v>4</v>
      </c>
      <c r="K40" s="7">
        <v>2164</v>
      </c>
      <c r="L40" s="7" t="s">
        <v>19</v>
      </c>
      <c r="M40" s="7" t="s">
        <v>20</v>
      </c>
      <c r="N40" s="11">
        <v>15</v>
      </c>
    </row>
    <row r="41" spans="1:14" x14ac:dyDescent="0.25">
      <c r="A41" s="6">
        <v>40</v>
      </c>
      <c r="B41" s="7" t="s">
        <v>66</v>
      </c>
      <c r="C41" s="7" t="s">
        <v>86</v>
      </c>
      <c r="D41" s="8" t="s">
        <v>144</v>
      </c>
      <c r="E41" s="7" t="s">
        <v>145</v>
      </c>
      <c r="F41" s="7" t="s">
        <v>146</v>
      </c>
      <c r="G41" s="7">
        <v>24.6</v>
      </c>
      <c r="H41" s="9">
        <f t="shared" si="0"/>
        <v>10.759722222222223</v>
      </c>
      <c r="I41" s="9">
        <f t="shared" si="1"/>
        <v>16.139583333333334</v>
      </c>
      <c r="J41" s="10">
        <v>18</v>
      </c>
      <c r="K41" s="7">
        <v>7747</v>
      </c>
      <c r="L41" s="7" t="s">
        <v>19</v>
      </c>
      <c r="M41" s="7" t="s">
        <v>20</v>
      </c>
      <c r="N41" s="11">
        <v>20</v>
      </c>
    </row>
    <row r="42" spans="1:14" x14ac:dyDescent="0.25">
      <c r="A42" s="6">
        <v>41</v>
      </c>
      <c r="B42" s="7" t="s">
        <v>66</v>
      </c>
      <c r="C42" s="7" t="s">
        <v>67</v>
      </c>
      <c r="D42" s="8" t="s">
        <v>147</v>
      </c>
      <c r="E42" s="7" t="s">
        <v>148</v>
      </c>
      <c r="F42" s="7" t="s">
        <v>149</v>
      </c>
      <c r="G42" s="7">
        <v>25</v>
      </c>
      <c r="H42" s="9">
        <f t="shared" si="0"/>
        <v>2.2180555555555554</v>
      </c>
      <c r="I42" s="9">
        <f t="shared" si="1"/>
        <v>3.3270833333333334</v>
      </c>
      <c r="J42" s="10">
        <v>6</v>
      </c>
      <c r="K42" s="7">
        <v>1597</v>
      </c>
      <c r="L42" s="7" t="s">
        <v>19</v>
      </c>
      <c r="M42" s="7" t="s">
        <v>20</v>
      </c>
      <c r="N42" s="11">
        <v>15</v>
      </c>
    </row>
    <row r="43" spans="1:14" x14ac:dyDescent="0.25">
      <c r="A43" s="6">
        <v>42</v>
      </c>
      <c r="B43" s="7" t="s">
        <v>66</v>
      </c>
      <c r="C43" s="7" t="s">
        <v>67</v>
      </c>
      <c r="D43" s="8" t="s">
        <v>150</v>
      </c>
      <c r="E43" s="7" t="s">
        <v>151</v>
      </c>
      <c r="F43" s="7" t="s">
        <v>152</v>
      </c>
      <c r="G43" s="7">
        <v>28</v>
      </c>
      <c r="H43" s="9">
        <f t="shared" si="0"/>
        <v>3.8624999999999998</v>
      </c>
      <c r="I43" s="9">
        <f t="shared" si="1"/>
        <v>5.7937499999999993</v>
      </c>
      <c r="J43" s="10">
        <v>9</v>
      </c>
      <c r="K43" s="7">
        <v>2781</v>
      </c>
      <c r="L43" s="7" t="s">
        <v>19</v>
      </c>
      <c r="M43" s="7" t="s">
        <v>20</v>
      </c>
      <c r="N43" s="11">
        <v>15</v>
      </c>
    </row>
    <row r="44" spans="1:14" x14ac:dyDescent="0.25">
      <c r="A44" s="6">
        <v>43</v>
      </c>
      <c r="B44" s="7" t="s">
        <v>66</v>
      </c>
      <c r="C44" s="7" t="s">
        <v>67</v>
      </c>
      <c r="D44" s="8" t="s">
        <v>153</v>
      </c>
      <c r="E44" s="7" t="s">
        <v>154</v>
      </c>
      <c r="F44" s="7" t="s">
        <v>155</v>
      </c>
      <c r="G44" s="7">
        <v>32.299999999999997</v>
      </c>
      <c r="H44" s="9">
        <f t="shared" si="0"/>
        <v>0.60972222222222228</v>
      </c>
      <c r="I44" s="9">
        <f t="shared" si="1"/>
        <v>0.91458333333333341</v>
      </c>
      <c r="J44" s="10">
        <v>2</v>
      </c>
      <c r="K44" s="7">
        <v>439</v>
      </c>
      <c r="L44" s="7" t="s">
        <v>19</v>
      </c>
      <c r="M44" s="7" t="s">
        <v>20</v>
      </c>
      <c r="N44" s="11">
        <v>15</v>
      </c>
    </row>
    <row r="45" spans="1:14" x14ac:dyDescent="0.25">
      <c r="A45" s="6">
        <v>44</v>
      </c>
      <c r="B45" s="7" t="s">
        <v>66</v>
      </c>
      <c r="C45" s="7" t="s">
        <v>67</v>
      </c>
      <c r="D45" s="8" t="s">
        <v>156</v>
      </c>
      <c r="E45" s="7" t="s">
        <v>157</v>
      </c>
      <c r="F45" s="7" t="s">
        <v>158</v>
      </c>
      <c r="G45" s="7">
        <v>25</v>
      </c>
      <c r="H45" s="9">
        <f t="shared" si="0"/>
        <v>1.7972222222222223</v>
      </c>
      <c r="I45" s="9">
        <f t="shared" si="1"/>
        <v>2.6958333333333333</v>
      </c>
      <c r="J45" s="10">
        <v>3</v>
      </c>
      <c r="K45" s="7">
        <v>1294</v>
      </c>
      <c r="L45" s="7" t="s">
        <v>19</v>
      </c>
      <c r="M45" s="7" t="s">
        <v>20</v>
      </c>
      <c r="N45" s="11">
        <v>15</v>
      </c>
    </row>
    <row r="46" spans="1:14" x14ac:dyDescent="0.25">
      <c r="A46" s="6">
        <v>45</v>
      </c>
      <c r="B46" s="7" t="s">
        <v>66</v>
      </c>
      <c r="C46" s="7" t="s">
        <v>67</v>
      </c>
      <c r="D46" s="8" t="s">
        <v>159</v>
      </c>
      <c r="E46" s="7" t="s">
        <v>160</v>
      </c>
      <c r="F46" s="7" t="s">
        <v>161</v>
      </c>
      <c r="G46" s="7">
        <v>35</v>
      </c>
      <c r="H46" s="9">
        <f t="shared" si="0"/>
        <v>3.151388888888889</v>
      </c>
      <c r="I46" s="9">
        <f t="shared" si="1"/>
        <v>4.7270833333333337</v>
      </c>
      <c r="J46" s="10">
        <v>7</v>
      </c>
      <c r="K46" s="7">
        <v>2269</v>
      </c>
      <c r="L46" s="7" t="s">
        <v>19</v>
      </c>
      <c r="M46" s="7" t="s">
        <v>20</v>
      </c>
      <c r="N46" s="11">
        <v>15</v>
      </c>
    </row>
    <row r="47" spans="1:14" x14ac:dyDescent="0.25">
      <c r="A47" s="6">
        <v>46</v>
      </c>
      <c r="B47" s="7" t="s">
        <v>66</v>
      </c>
      <c r="C47" s="7" t="s">
        <v>67</v>
      </c>
      <c r="D47" s="8" t="s">
        <v>162</v>
      </c>
      <c r="E47" s="7" t="s">
        <v>163</v>
      </c>
      <c r="F47" s="7" t="s">
        <v>164</v>
      </c>
      <c r="G47" s="7">
        <v>40</v>
      </c>
      <c r="H47" s="9">
        <f t="shared" si="0"/>
        <v>12.941666666666666</v>
      </c>
      <c r="I47" s="9">
        <f t="shared" si="1"/>
        <v>19.412500000000001</v>
      </c>
      <c r="J47" s="10">
        <v>20</v>
      </c>
      <c r="K47" s="7">
        <v>9318</v>
      </c>
      <c r="L47" s="7" t="s">
        <v>19</v>
      </c>
      <c r="M47" s="7" t="s">
        <v>20</v>
      </c>
      <c r="N47" s="11">
        <v>20</v>
      </c>
    </row>
    <row r="48" spans="1:14" x14ac:dyDescent="0.25">
      <c r="A48" s="6">
        <v>47</v>
      </c>
      <c r="B48" s="7" t="s">
        <v>66</v>
      </c>
      <c r="C48" s="7" t="s">
        <v>93</v>
      </c>
      <c r="D48" s="8" t="s">
        <v>165</v>
      </c>
      <c r="E48" s="7" t="s">
        <v>166</v>
      </c>
      <c r="F48" s="7" t="s">
        <v>167</v>
      </c>
      <c r="G48" s="7">
        <v>25.36</v>
      </c>
      <c r="H48" s="9">
        <f t="shared" si="0"/>
        <v>0.25277777777777777</v>
      </c>
      <c r="I48" s="9">
        <f t="shared" si="1"/>
        <v>0.37916666666666665</v>
      </c>
      <c r="J48" s="10">
        <v>1</v>
      </c>
      <c r="K48" s="7">
        <v>182</v>
      </c>
      <c r="L48" s="7" t="s">
        <v>19</v>
      </c>
      <c r="M48" s="7" t="s">
        <v>20</v>
      </c>
      <c r="N48" s="11">
        <v>15</v>
      </c>
    </row>
    <row r="49" spans="1:14" x14ac:dyDescent="0.25">
      <c r="A49" s="6">
        <v>48</v>
      </c>
      <c r="B49" s="7" t="s">
        <v>66</v>
      </c>
      <c r="C49" s="7" t="s">
        <v>93</v>
      </c>
      <c r="D49" s="8" t="s">
        <v>168</v>
      </c>
      <c r="E49" s="7" t="s">
        <v>169</v>
      </c>
      <c r="F49" s="7" t="s">
        <v>170</v>
      </c>
      <c r="G49" s="7">
        <v>28.9</v>
      </c>
      <c r="H49" s="9">
        <f t="shared" si="0"/>
        <v>5.1833333333333336</v>
      </c>
      <c r="I49" s="9">
        <f t="shared" si="1"/>
        <v>7.7750000000000004</v>
      </c>
      <c r="J49" s="10">
        <v>10</v>
      </c>
      <c r="K49" s="7">
        <v>3732</v>
      </c>
      <c r="L49" s="7" t="s">
        <v>19</v>
      </c>
      <c r="M49" s="7" t="s">
        <v>20</v>
      </c>
      <c r="N49" s="11">
        <v>15</v>
      </c>
    </row>
    <row r="50" spans="1:14" x14ac:dyDescent="0.25">
      <c r="A50" s="6">
        <v>49</v>
      </c>
      <c r="B50" s="7" t="s">
        <v>66</v>
      </c>
      <c r="C50" s="7" t="s">
        <v>67</v>
      </c>
      <c r="D50" s="8" t="s">
        <v>171</v>
      </c>
      <c r="E50" s="7" t="s">
        <v>172</v>
      </c>
      <c r="F50" s="7" t="s">
        <v>173</v>
      </c>
      <c r="G50" s="7">
        <v>32</v>
      </c>
      <c r="H50" s="9">
        <f t="shared" si="0"/>
        <v>3.1402777777777779</v>
      </c>
      <c r="I50" s="9">
        <f t="shared" si="1"/>
        <v>4.7104166666666671</v>
      </c>
      <c r="J50" s="10">
        <v>5</v>
      </c>
      <c r="K50" s="7">
        <v>2261</v>
      </c>
      <c r="L50" s="7" t="s">
        <v>19</v>
      </c>
      <c r="M50" s="7" t="s">
        <v>20</v>
      </c>
      <c r="N50" s="11">
        <v>15</v>
      </c>
    </row>
    <row r="51" spans="1:14" x14ac:dyDescent="0.25">
      <c r="A51" s="6">
        <v>50</v>
      </c>
      <c r="B51" s="7" t="s">
        <v>66</v>
      </c>
      <c r="C51" s="7" t="s">
        <v>67</v>
      </c>
      <c r="D51" s="8" t="s">
        <v>174</v>
      </c>
      <c r="E51" s="7" t="s">
        <v>175</v>
      </c>
      <c r="F51" s="7" t="s">
        <v>176</v>
      </c>
      <c r="G51" s="7">
        <v>32.200000000000003</v>
      </c>
      <c r="H51" s="9">
        <f t="shared" si="0"/>
        <v>0.76666666666666672</v>
      </c>
      <c r="I51" s="9">
        <f t="shared" si="1"/>
        <v>1.1500000000000001</v>
      </c>
      <c r="J51" s="10">
        <v>2</v>
      </c>
      <c r="K51" s="7">
        <v>552</v>
      </c>
      <c r="L51" s="7" t="s">
        <v>19</v>
      </c>
      <c r="M51" s="7" t="s">
        <v>20</v>
      </c>
      <c r="N51" s="11">
        <v>15</v>
      </c>
    </row>
    <row r="52" spans="1:14" x14ac:dyDescent="0.25">
      <c r="A52" s="6">
        <v>51</v>
      </c>
      <c r="B52" s="7" t="s">
        <v>66</v>
      </c>
      <c r="C52" s="7" t="s">
        <v>67</v>
      </c>
      <c r="D52" s="8" t="s">
        <v>177</v>
      </c>
      <c r="E52" s="7" t="s">
        <v>178</v>
      </c>
      <c r="F52" s="7" t="s">
        <v>179</v>
      </c>
      <c r="G52" s="7">
        <v>35</v>
      </c>
      <c r="H52" s="9">
        <f t="shared" si="0"/>
        <v>3.7652777777777779</v>
      </c>
      <c r="I52" s="9">
        <f t="shared" si="1"/>
        <v>5.6479166666666671</v>
      </c>
      <c r="J52" s="10">
        <v>8</v>
      </c>
      <c r="K52" s="7">
        <v>2711</v>
      </c>
      <c r="L52" s="7" t="s">
        <v>19</v>
      </c>
      <c r="M52" s="7" t="s">
        <v>20</v>
      </c>
      <c r="N52" s="11">
        <v>15</v>
      </c>
    </row>
    <row r="53" spans="1:14" x14ac:dyDescent="0.25">
      <c r="A53" s="6">
        <v>52</v>
      </c>
      <c r="B53" s="7" t="s">
        <v>66</v>
      </c>
      <c r="C53" s="7" t="s">
        <v>93</v>
      </c>
      <c r="D53" s="8" t="s">
        <v>180</v>
      </c>
      <c r="E53" s="7" t="s">
        <v>181</v>
      </c>
      <c r="F53" s="7" t="s">
        <v>182</v>
      </c>
      <c r="G53" s="7">
        <v>35</v>
      </c>
      <c r="H53" s="9">
        <f t="shared" si="0"/>
        <v>7.2416666666666663</v>
      </c>
      <c r="I53" s="9">
        <f t="shared" si="1"/>
        <v>10.862499999999999</v>
      </c>
      <c r="J53" s="10">
        <v>15</v>
      </c>
      <c r="K53" s="7">
        <v>5214</v>
      </c>
      <c r="L53" s="7" t="s">
        <v>19</v>
      </c>
      <c r="M53" s="7" t="s">
        <v>20</v>
      </c>
      <c r="N53" s="11">
        <v>20</v>
      </c>
    </row>
    <row r="54" spans="1:14" x14ac:dyDescent="0.25">
      <c r="A54" s="6">
        <v>53</v>
      </c>
      <c r="B54" s="7" t="s">
        <v>183</v>
      </c>
      <c r="C54" s="7" t="s">
        <v>184</v>
      </c>
      <c r="D54" s="8" t="s">
        <v>185</v>
      </c>
      <c r="E54" s="7" t="s">
        <v>186</v>
      </c>
      <c r="F54" s="7" t="s">
        <v>187</v>
      </c>
      <c r="G54" s="7">
        <v>35</v>
      </c>
      <c r="H54" s="9">
        <f t="shared" si="0"/>
        <v>4.7305555555555552</v>
      </c>
      <c r="I54" s="9">
        <f t="shared" si="1"/>
        <v>7.0958333333333332</v>
      </c>
      <c r="J54" s="10">
        <v>0</v>
      </c>
      <c r="K54" s="7">
        <v>3406</v>
      </c>
      <c r="L54" s="7" t="s">
        <v>19</v>
      </c>
      <c r="M54" s="7" t="s">
        <v>20</v>
      </c>
      <c r="N54" s="11">
        <v>15</v>
      </c>
    </row>
    <row r="55" spans="1:14" x14ac:dyDescent="0.25">
      <c r="A55" s="6">
        <v>54</v>
      </c>
      <c r="B55" s="7" t="s">
        <v>183</v>
      </c>
      <c r="C55" s="7" t="s">
        <v>188</v>
      </c>
      <c r="D55" s="8" t="s">
        <v>189</v>
      </c>
      <c r="E55" s="7" t="s">
        <v>190</v>
      </c>
      <c r="F55" s="7" t="s">
        <v>191</v>
      </c>
      <c r="G55" s="7">
        <v>45</v>
      </c>
      <c r="H55" s="9">
        <f t="shared" si="0"/>
        <v>7.4152777777777779</v>
      </c>
      <c r="I55" s="9">
        <f t="shared" si="1"/>
        <v>11.122916666666667</v>
      </c>
      <c r="J55" s="10">
        <v>13</v>
      </c>
      <c r="K55" s="7">
        <v>5339</v>
      </c>
      <c r="L55" s="7" t="s">
        <v>19</v>
      </c>
      <c r="M55" s="7" t="s">
        <v>20</v>
      </c>
      <c r="N55" s="11">
        <v>15</v>
      </c>
    </row>
    <row r="56" spans="1:14" x14ac:dyDescent="0.25">
      <c r="A56" s="6">
        <v>55</v>
      </c>
      <c r="B56" s="7" t="s">
        <v>183</v>
      </c>
      <c r="C56" s="7" t="s">
        <v>184</v>
      </c>
      <c r="D56" s="8" t="s">
        <v>192</v>
      </c>
      <c r="E56" s="7" t="s">
        <v>193</v>
      </c>
      <c r="F56" s="7" t="s">
        <v>194</v>
      </c>
      <c r="G56" s="7">
        <v>21</v>
      </c>
      <c r="H56" s="9">
        <f t="shared" si="0"/>
        <v>7.8055555555555554</v>
      </c>
      <c r="I56" s="9">
        <f t="shared" si="1"/>
        <v>11.708333333333332</v>
      </c>
      <c r="J56" s="10">
        <v>12</v>
      </c>
      <c r="K56" s="7">
        <v>5620</v>
      </c>
      <c r="L56" s="7" t="s">
        <v>19</v>
      </c>
      <c r="M56" s="7" t="s">
        <v>20</v>
      </c>
      <c r="N56" s="11">
        <v>15</v>
      </c>
    </row>
    <row r="57" spans="1:14" x14ac:dyDescent="0.25">
      <c r="A57" s="6">
        <v>56</v>
      </c>
      <c r="B57" s="7" t="s">
        <v>183</v>
      </c>
      <c r="C57" s="7" t="s">
        <v>184</v>
      </c>
      <c r="D57" s="8" t="s">
        <v>195</v>
      </c>
      <c r="E57" s="7" t="s">
        <v>196</v>
      </c>
      <c r="F57" s="7" t="s">
        <v>197</v>
      </c>
      <c r="G57" s="7">
        <v>45.7</v>
      </c>
      <c r="H57" s="9">
        <f t="shared" si="0"/>
        <v>4.7263888888888888</v>
      </c>
      <c r="I57" s="9">
        <f t="shared" si="1"/>
        <v>7.0895833333333336</v>
      </c>
      <c r="J57" s="10">
        <v>12</v>
      </c>
      <c r="K57" s="7">
        <v>3403</v>
      </c>
      <c r="L57" s="7" t="s">
        <v>19</v>
      </c>
      <c r="M57" s="7" t="s">
        <v>20</v>
      </c>
      <c r="N57" s="11">
        <v>15</v>
      </c>
    </row>
    <row r="58" spans="1:14" x14ac:dyDescent="0.25">
      <c r="A58" s="6">
        <v>57</v>
      </c>
      <c r="B58" s="7" t="s">
        <v>183</v>
      </c>
      <c r="C58" s="7" t="s">
        <v>184</v>
      </c>
      <c r="D58" s="8" t="s">
        <v>198</v>
      </c>
      <c r="E58" s="7" t="s">
        <v>199</v>
      </c>
      <c r="F58" s="7" t="s">
        <v>200</v>
      </c>
      <c r="G58" s="7">
        <v>46</v>
      </c>
      <c r="H58" s="9">
        <f t="shared" si="0"/>
        <v>2.4402777777777778</v>
      </c>
      <c r="I58" s="9">
        <f t="shared" si="1"/>
        <v>3.6604166666666664</v>
      </c>
      <c r="J58" s="10">
        <v>5</v>
      </c>
      <c r="K58" s="7">
        <v>1757</v>
      </c>
      <c r="L58" s="7" t="s">
        <v>19</v>
      </c>
      <c r="M58" s="7" t="s">
        <v>20</v>
      </c>
      <c r="N58" s="11">
        <v>15</v>
      </c>
    </row>
    <row r="59" spans="1:14" x14ac:dyDescent="0.25">
      <c r="A59" s="6">
        <v>58</v>
      </c>
      <c r="B59" s="7" t="s">
        <v>183</v>
      </c>
      <c r="C59" s="7" t="s">
        <v>184</v>
      </c>
      <c r="D59" s="8" t="s">
        <v>201</v>
      </c>
      <c r="E59" s="7" t="s">
        <v>202</v>
      </c>
      <c r="F59" s="7" t="s">
        <v>203</v>
      </c>
      <c r="G59" s="7">
        <v>27.75</v>
      </c>
      <c r="H59" s="9">
        <f t="shared" si="0"/>
        <v>4.2930555555555552</v>
      </c>
      <c r="I59" s="9">
        <f t="shared" si="1"/>
        <v>6.4395833333333332</v>
      </c>
      <c r="J59" s="10">
        <v>10</v>
      </c>
      <c r="K59" s="7">
        <v>3091</v>
      </c>
      <c r="L59" s="7" t="s">
        <v>19</v>
      </c>
      <c r="M59" s="7" t="s">
        <v>20</v>
      </c>
      <c r="N59" s="11">
        <v>15</v>
      </c>
    </row>
    <row r="60" spans="1:14" x14ac:dyDescent="0.25">
      <c r="A60" s="6">
        <v>59</v>
      </c>
      <c r="B60" s="7" t="s">
        <v>183</v>
      </c>
      <c r="C60" s="7" t="s">
        <v>184</v>
      </c>
      <c r="D60" s="8" t="s">
        <v>204</v>
      </c>
      <c r="E60" s="7" t="s">
        <v>205</v>
      </c>
      <c r="F60" s="7" t="s">
        <v>206</v>
      </c>
      <c r="G60" s="7">
        <v>40</v>
      </c>
      <c r="H60" s="9">
        <f t="shared" si="0"/>
        <v>8.2111111111111104</v>
      </c>
      <c r="I60" s="9">
        <f t="shared" si="1"/>
        <v>12.316666666666666</v>
      </c>
      <c r="J60" s="10">
        <v>13</v>
      </c>
      <c r="K60" s="7">
        <v>5912</v>
      </c>
      <c r="L60" s="7" t="s">
        <v>19</v>
      </c>
      <c r="M60" s="7" t="s">
        <v>20</v>
      </c>
      <c r="N60" s="11">
        <v>15</v>
      </c>
    </row>
    <row r="61" spans="1:14" x14ac:dyDescent="0.25">
      <c r="A61" s="6">
        <v>60</v>
      </c>
      <c r="B61" s="7" t="s">
        <v>183</v>
      </c>
      <c r="C61" s="7" t="s">
        <v>188</v>
      </c>
      <c r="D61" s="8" t="s">
        <v>207</v>
      </c>
      <c r="E61" s="7" t="s">
        <v>208</v>
      </c>
      <c r="F61" s="7" t="s">
        <v>209</v>
      </c>
      <c r="G61" s="7">
        <v>25.8</v>
      </c>
      <c r="H61" s="9">
        <f t="shared" si="0"/>
        <v>7.5875000000000004</v>
      </c>
      <c r="I61" s="9">
        <f t="shared" si="1"/>
        <v>11.381250000000001</v>
      </c>
      <c r="J61" s="10">
        <v>14</v>
      </c>
      <c r="K61" s="7">
        <v>5463</v>
      </c>
      <c r="L61" s="7" t="s">
        <v>19</v>
      </c>
      <c r="M61" s="7" t="s">
        <v>20</v>
      </c>
      <c r="N61" s="11">
        <v>15</v>
      </c>
    </row>
    <row r="62" spans="1:14" x14ac:dyDescent="0.25">
      <c r="A62" s="6">
        <v>61</v>
      </c>
      <c r="B62" s="7" t="s">
        <v>183</v>
      </c>
      <c r="C62" s="7" t="s">
        <v>184</v>
      </c>
      <c r="D62" s="8" t="s">
        <v>210</v>
      </c>
      <c r="E62" s="7" t="s">
        <v>211</v>
      </c>
      <c r="F62" s="7" t="s">
        <v>212</v>
      </c>
      <c r="G62" s="7">
        <v>41.78</v>
      </c>
      <c r="H62" s="9">
        <f t="shared" si="0"/>
        <v>6.5861111111111112</v>
      </c>
      <c r="I62" s="9">
        <f t="shared" si="1"/>
        <v>9.8791666666666664</v>
      </c>
      <c r="J62" s="10">
        <v>10</v>
      </c>
      <c r="K62" s="7">
        <v>4742</v>
      </c>
      <c r="L62" s="7" t="s">
        <v>19</v>
      </c>
      <c r="M62" s="7" t="s">
        <v>20</v>
      </c>
      <c r="N62" s="11">
        <v>15</v>
      </c>
    </row>
    <row r="63" spans="1:14" x14ac:dyDescent="0.25">
      <c r="A63" s="6">
        <v>62</v>
      </c>
      <c r="B63" s="7" t="s">
        <v>213</v>
      </c>
      <c r="C63" s="7" t="s">
        <v>214</v>
      </c>
      <c r="D63" s="8" t="s">
        <v>215</v>
      </c>
      <c r="E63" s="7" t="s">
        <v>216</v>
      </c>
      <c r="F63" s="7" t="s">
        <v>217</v>
      </c>
      <c r="G63" s="7">
        <v>35</v>
      </c>
      <c r="H63" s="9">
        <f t="shared" si="0"/>
        <v>9.3305555555555557</v>
      </c>
      <c r="I63" s="9">
        <f t="shared" si="1"/>
        <v>13.995833333333334</v>
      </c>
      <c r="J63" s="10">
        <v>14</v>
      </c>
      <c r="K63" s="7">
        <v>6718</v>
      </c>
      <c r="L63" s="7" t="s">
        <v>19</v>
      </c>
      <c r="M63" s="7" t="s">
        <v>20</v>
      </c>
      <c r="N63" s="11">
        <v>15</v>
      </c>
    </row>
    <row r="64" spans="1:14" x14ac:dyDescent="0.25">
      <c r="A64" s="6">
        <v>63</v>
      </c>
      <c r="B64" s="7" t="s">
        <v>213</v>
      </c>
      <c r="C64" s="7" t="s">
        <v>218</v>
      </c>
      <c r="D64" s="8" t="s">
        <v>219</v>
      </c>
      <c r="E64" s="7" t="s">
        <v>220</v>
      </c>
      <c r="F64" s="7" t="s">
        <v>221</v>
      </c>
      <c r="G64" s="7">
        <v>35</v>
      </c>
      <c r="H64" s="9">
        <f t="shared" si="0"/>
        <v>4.6680555555555552</v>
      </c>
      <c r="I64" s="9">
        <f t="shared" si="1"/>
        <v>7.0020833333333332</v>
      </c>
      <c r="J64" s="10">
        <v>10</v>
      </c>
      <c r="K64" s="7">
        <v>3361</v>
      </c>
      <c r="L64" s="7" t="s">
        <v>19</v>
      </c>
      <c r="M64" s="7" t="s">
        <v>20</v>
      </c>
      <c r="N64" s="11">
        <v>15</v>
      </c>
    </row>
    <row r="65" spans="1:14" x14ac:dyDescent="0.25">
      <c r="A65" s="6">
        <v>64</v>
      </c>
      <c r="B65" s="7" t="s">
        <v>213</v>
      </c>
      <c r="C65" s="7" t="s">
        <v>218</v>
      </c>
      <c r="D65" s="8" t="s">
        <v>222</v>
      </c>
      <c r="E65" s="7" t="s">
        <v>223</v>
      </c>
      <c r="F65" s="7" t="s">
        <v>224</v>
      </c>
      <c r="G65" s="7">
        <v>30</v>
      </c>
      <c r="H65" s="9">
        <f t="shared" si="0"/>
        <v>9.3097222222222218</v>
      </c>
      <c r="I65" s="9">
        <f t="shared" si="1"/>
        <v>13.964583333333334</v>
      </c>
      <c r="J65" s="10">
        <v>15</v>
      </c>
      <c r="K65" s="7">
        <v>6703</v>
      </c>
      <c r="L65" s="7" t="s">
        <v>19</v>
      </c>
      <c r="M65" s="7" t="s">
        <v>20</v>
      </c>
      <c r="N65" s="11">
        <v>20</v>
      </c>
    </row>
    <row r="66" spans="1:14" x14ac:dyDescent="0.25">
      <c r="A66" s="6">
        <v>65</v>
      </c>
      <c r="B66" s="7" t="s">
        <v>213</v>
      </c>
      <c r="C66" s="7" t="s">
        <v>214</v>
      </c>
      <c r="D66" s="8" t="s">
        <v>225</v>
      </c>
      <c r="E66" s="7" t="s">
        <v>226</v>
      </c>
      <c r="F66" s="7" t="s">
        <v>227</v>
      </c>
      <c r="G66" s="7">
        <v>21</v>
      </c>
      <c r="H66" s="9">
        <f t="shared" si="0"/>
        <v>2.5000000000000001E-2</v>
      </c>
      <c r="I66" s="9">
        <f t="shared" si="1"/>
        <v>3.7500000000000006E-2</v>
      </c>
      <c r="J66" s="10">
        <v>2</v>
      </c>
      <c r="K66" s="7">
        <v>18</v>
      </c>
      <c r="L66" s="7" t="s">
        <v>19</v>
      </c>
      <c r="M66" s="7" t="s">
        <v>20</v>
      </c>
      <c r="N66" s="11">
        <v>15</v>
      </c>
    </row>
    <row r="67" spans="1:14" x14ac:dyDescent="0.25">
      <c r="A67" s="6">
        <v>66</v>
      </c>
      <c r="B67" s="7" t="s">
        <v>213</v>
      </c>
      <c r="C67" s="7" t="s">
        <v>218</v>
      </c>
      <c r="D67" s="8" t="s">
        <v>228</v>
      </c>
      <c r="E67" s="7" t="s">
        <v>229</v>
      </c>
      <c r="F67" s="7" t="s">
        <v>230</v>
      </c>
      <c r="G67" s="7">
        <v>50</v>
      </c>
      <c r="H67" s="9">
        <f t="shared" ref="H67:H130" si="2">K67/(24*30)</f>
        <v>4.05</v>
      </c>
      <c r="I67" s="9">
        <f t="shared" ref="I67:I130" si="3">H67*1.5</f>
        <v>6.0749999999999993</v>
      </c>
      <c r="J67" s="10">
        <v>8</v>
      </c>
      <c r="K67" s="7">
        <v>2916</v>
      </c>
      <c r="L67" s="7" t="s">
        <v>19</v>
      </c>
      <c r="M67" s="7" t="s">
        <v>20</v>
      </c>
      <c r="N67" s="11">
        <v>15</v>
      </c>
    </row>
    <row r="68" spans="1:14" x14ac:dyDescent="0.25">
      <c r="A68" s="6">
        <v>67</v>
      </c>
      <c r="B68" s="7" t="s">
        <v>213</v>
      </c>
      <c r="C68" s="7" t="s">
        <v>218</v>
      </c>
      <c r="D68" s="8" t="s">
        <v>231</v>
      </c>
      <c r="E68" s="7" t="s">
        <v>232</v>
      </c>
      <c r="F68" s="7" t="s">
        <v>233</v>
      </c>
      <c r="G68" s="7">
        <v>44</v>
      </c>
      <c r="H68" s="9">
        <f t="shared" si="2"/>
        <v>4.5888888888888886</v>
      </c>
      <c r="I68" s="9">
        <f t="shared" si="3"/>
        <v>6.8833333333333329</v>
      </c>
      <c r="J68" s="10">
        <v>6</v>
      </c>
      <c r="K68" s="7">
        <v>3304</v>
      </c>
      <c r="L68" s="7" t="s">
        <v>19</v>
      </c>
      <c r="M68" s="7" t="s">
        <v>20</v>
      </c>
      <c r="N68" s="11">
        <v>15</v>
      </c>
    </row>
    <row r="69" spans="1:14" x14ac:dyDescent="0.25">
      <c r="A69" s="6">
        <v>68</v>
      </c>
      <c r="B69" s="7" t="s">
        <v>213</v>
      </c>
      <c r="C69" s="7" t="s">
        <v>214</v>
      </c>
      <c r="D69" s="8" t="s">
        <v>234</v>
      </c>
      <c r="E69" s="7" t="s">
        <v>75</v>
      </c>
      <c r="F69" s="7" t="s">
        <v>235</v>
      </c>
      <c r="G69" s="7">
        <v>25</v>
      </c>
      <c r="H69" s="9">
        <f t="shared" si="2"/>
        <v>6.5986111111111114</v>
      </c>
      <c r="I69" s="9">
        <f t="shared" si="3"/>
        <v>9.8979166666666671</v>
      </c>
      <c r="J69" s="10">
        <v>17</v>
      </c>
      <c r="K69" s="7">
        <v>4751</v>
      </c>
      <c r="L69" s="7" t="s">
        <v>19</v>
      </c>
      <c r="M69" s="7" t="s">
        <v>20</v>
      </c>
      <c r="N69" s="11">
        <v>20</v>
      </c>
    </row>
    <row r="70" spans="1:14" x14ac:dyDescent="0.25">
      <c r="A70" s="6">
        <v>69</v>
      </c>
      <c r="B70" s="7" t="s">
        <v>236</v>
      </c>
      <c r="C70" s="7" t="s">
        <v>237</v>
      </c>
      <c r="D70" s="8" t="s">
        <v>238</v>
      </c>
      <c r="E70" s="7" t="s">
        <v>239</v>
      </c>
      <c r="F70" s="7" t="s">
        <v>240</v>
      </c>
      <c r="G70" s="7">
        <v>27</v>
      </c>
      <c r="H70" s="9">
        <f t="shared" si="2"/>
        <v>2.6347222222222224</v>
      </c>
      <c r="I70" s="9">
        <f t="shared" si="3"/>
        <v>3.9520833333333334</v>
      </c>
      <c r="J70" s="10">
        <v>0</v>
      </c>
      <c r="K70" s="7">
        <v>1897</v>
      </c>
      <c r="L70" s="7" t="s">
        <v>19</v>
      </c>
      <c r="M70" s="7" t="s">
        <v>20</v>
      </c>
      <c r="N70" s="11">
        <v>15</v>
      </c>
    </row>
    <row r="71" spans="1:14" x14ac:dyDescent="0.25">
      <c r="A71" s="6">
        <v>70</v>
      </c>
      <c r="B71" s="7" t="s">
        <v>236</v>
      </c>
      <c r="C71" s="7" t="s">
        <v>237</v>
      </c>
      <c r="D71" s="8">
        <v>125788008276</v>
      </c>
      <c r="E71" s="7" t="s">
        <v>241</v>
      </c>
      <c r="F71" s="7" t="s">
        <v>242</v>
      </c>
      <c r="G71" s="7">
        <v>20.399999999999999</v>
      </c>
      <c r="H71" s="9">
        <f t="shared" si="2"/>
        <v>0.17777777777777778</v>
      </c>
      <c r="I71" s="9">
        <f t="shared" si="3"/>
        <v>0.26666666666666666</v>
      </c>
      <c r="J71" s="10">
        <v>0</v>
      </c>
      <c r="K71" s="7">
        <v>128</v>
      </c>
      <c r="L71" s="7" t="s">
        <v>19</v>
      </c>
      <c r="M71" s="7" t="s">
        <v>20</v>
      </c>
      <c r="N71" s="11">
        <v>15</v>
      </c>
    </row>
    <row r="72" spans="1:14" x14ac:dyDescent="0.25">
      <c r="A72" s="6">
        <v>71</v>
      </c>
      <c r="B72" s="7" t="s">
        <v>236</v>
      </c>
      <c r="C72" s="7" t="s">
        <v>237</v>
      </c>
      <c r="D72" s="8" t="s">
        <v>243</v>
      </c>
      <c r="E72" s="7" t="s">
        <v>244</v>
      </c>
      <c r="F72" s="7" t="s">
        <v>245</v>
      </c>
      <c r="G72" s="7">
        <v>25</v>
      </c>
      <c r="H72" s="9">
        <f t="shared" si="2"/>
        <v>9.1236111111111118</v>
      </c>
      <c r="I72" s="9">
        <f t="shared" si="3"/>
        <v>13.685416666666669</v>
      </c>
      <c r="J72" s="10">
        <v>16</v>
      </c>
      <c r="K72" s="7">
        <v>6569</v>
      </c>
      <c r="L72" s="7" t="s">
        <v>19</v>
      </c>
      <c r="M72" s="7" t="s">
        <v>20</v>
      </c>
      <c r="N72" s="11">
        <v>20</v>
      </c>
    </row>
    <row r="73" spans="1:14" x14ac:dyDescent="0.25">
      <c r="A73" s="6">
        <v>72</v>
      </c>
      <c r="B73" s="7" t="s">
        <v>236</v>
      </c>
      <c r="C73" s="7" t="s">
        <v>237</v>
      </c>
      <c r="D73" s="8" t="s">
        <v>246</v>
      </c>
      <c r="E73" s="7" t="s">
        <v>247</v>
      </c>
      <c r="F73" s="7" t="s">
        <v>248</v>
      </c>
      <c r="G73" s="7">
        <v>40</v>
      </c>
      <c r="H73" s="9">
        <f t="shared" si="2"/>
        <v>12.3375</v>
      </c>
      <c r="I73" s="9">
        <f t="shared" si="3"/>
        <v>18.506250000000001</v>
      </c>
      <c r="J73" s="10">
        <v>20</v>
      </c>
      <c r="K73" s="7">
        <v>8883</v>
      </c>
      <c r="L73" s="7" t="s">
        <v>19</v>
      </c>
      <c r="M73" s="7" t="s">
        <v>20</v>
      </c>
      <c r="N73" s="11">
        <v>20</v>
      </c>
    </row>
    <row r="74" spans="1:14" x14ac:dyDescent="0.25">
      <c r="A74" s="6">
        <v>73</v>
      </c>
      <c r="B74" s="7" t="s">
        <v>236</v>
      </c>
      <c r="C74" s="7" t="s">
        <v>249</v>
      </c>
      <c r="D74" s="8">
        <v>96515381616</v>
      </c>
      <c r="E74" s="7" t="s">
        <v>250</v>
      </c>
      <c r="F74" s="7" t="s">
        <v>251</v>
      </c>
      <c r="G74" s="7">
        <v>26</v>
      </c>
      <c r="H74" s="9">
        <f t="shared" si="2"/>
        <v>6.9333333333333336</v>
      </c>
      <c r="I74" s="9">
        <f t="shared" si="3"/>
        <v>10.4</v>
      </c>
      <c r="J74" s="10">
        <v>11</v>
      </c>
      <c r="K74" s="7">
        <v>4992</v>
      </c>
      <c r="L74" s="7" t="s">
        <v>19</v>
      </c>
      <c r="M74" s="7" t="s">
        <v>20</v>
      </c>
      <c r="N74" s="11">
        <v>15</v>
      </c>
    </row>
    <row r="75" spans="1:14" x14ac:dyDescent="0.25">
      <c r="A75" s="6">
        <v>74</v>
      </c>
      <c r="B75" s="7" t="s">
        <v>236</v>
      </c>
      <c r="C75" s="7" t="s">
        <v>249</v>
      </c>
      <c r="D75" s="8" t="s">
        <v>252</v>
      </c>
      <c r="E75" s="7" t="s">
        <v>253</v>
      </c>
      <c r="F75" s="7" t="s">
        <v>254</v>
      </c>
      <c r="G75" s="7">
        <v>26</v>
      </c>
      <c r="H75" s="9">
        <f t="shared" si="2"/>
        <v>3.7597222222222224</v>
      </c>
      <c r="I75" s="9">
        <f t="shared" si="3"/>
        <v>5.6395833333333334</v>
      </c>
      <c r="J75" s="10">
        <v>7</v>
      </c>
      <c r="K75" s="7">
        <v>2707</v>
      </c>
      <c r="L75" s="7" t="s">
        <v>19</v>
      </c>
      <c r="M75" s="7" t="s">
        <v>20</v>
      </c>
      <c r="N75" s="11">
        <v>15</v>
      </c>
    </row>
    <row r="76" spans="1:14" x14ac:dyDescent="0.25">
      <c r="A76" s="6">
        <v>75</v>
      </c>
      <c r="B76" s="7" t="s">
        <v>236</v>
      </c>
      <c r="C76" s="7" t="s">
        <v>237</v>
      </c>
      <c r="D76" s="8" t="s">
        <v>255</v>
      </c>
      <c r="E76" s="7" t="s">
        <v>256</v>
      </c>
      <c r="F76" s="7" t="s">
        <v>257</v>
      </c>
      <c r="G76" s="7">
        <v>45</v>
      </c>
      <c r="H76" s="9">
        <f t="shared" si="2"/>
        <v>5.5902777777777777</v>
      </c>
      <c r="I76" s="9">
        <f t="shared" si="3"/>
        <v>8.3854166666666661</v>
      </c>
      <c r="J76" s="10">
        <v>10</v>
      </c>
      <c r="K76" s="7">
        <v>4025</v>
      </c>
      <c r="L76" s="7" t="s">
        <v>19</v>
      </c>
      <c r="M76" s="7" t="s">
        <v>20</v>
      </c>
      <c r="N76" s="11">
        <v>15</v>
      </c>
    </row>
    <row r="77" spans="1:14" x14ac:dyDescent="0.25">
      <c r="A77" s="6">
        <v>76</v>
      </c>
      <c r="B77" s="7" t="s">
        <v>236</v>
      </c>
      <c r="C77" s="7" t="s">
        <v>249</v>
      </c>
      <c r="D77" s="8" t="s">
        <v>258</v>
      </c>
      <c r="E77" s="7" t="s">
        <v>259</v>
      </c>
      <c r="F77" s="7" t="s">
        <v>260</v>
      </c>
      <c r="G77" s="7">
        <v>48</v>
      </c>
      <c r="H77" s="9">
        <f t="shared" si="2"/>
        <v>6.0333333333333332</v>
      </c>
      <c r="I77" s="9">
        <f t="shared" si="3"/>
        <v>9.0500000000000007</v>
      </c>
      <c r="J77" s="10">
        <v>12</v>
      </c>
      <c r="K77" s="7">
        <v>4344</v>
      </c>
      <c r="L77" s="7" t="s">
        <v>19</v>
      </c>
      <c r="M77" s="7" t="s">
        <v>20</v>
      </c>
      <c r="N77" s="11">
        <v>15</v>
      </c>
    </row>
    <row r="78" spans="1:14" x14ac:dyDescent="0.25">
      <c r="A78" s="6">
        <v>77</v>
      </c>
      <c r="B78" s="7" t="s">
        <v>236</v>
      </c>
      <c r="C78" s="7" t="s">
        <v>249</v>
      </c>
      <c r="D78" s="8" t="s">
        <v>261</v>
      </c>
      <c r="E78" s="7" t="s">
        <v>262</v>
      </c>
      <c r="F78" s="7" t="s">
        <v>263</v>
      </c>
      <c r="G78" s="7">
        <v>32</v>
      </c>
      <c r="H78" s="9">
        <f t="shared" si="2"/>
        <v>7.5986111111111114</v>
      </c>
      <c r="I78" s="9">
        <f t="shared" si="3"/>
        <v>11.397916666666667</v>
      </c>
      <c r="J78" s="10">
        <v>16</v>
      </c>
      <c r="K78" s="7">
        <v>5471</v>
      </c>
      <c r="L78" s="7" t="s">
        <v>19</v>
      </c>
      <c r="M78" s="7" t="s">
        <v>20</v>
      </c>
      <c r="N78" s="11">
        <v>20</v>
      </c>
    </row>
    <row r="79" spans="1:14" x14ac:dyDescent="0.25">
      <c r="A79" s="6">
        <v>78</v>
      </c>
      <c r="B79" s="7" t="s">
        <v>236</v>
      </c>
      <c r="C79" s="7" t="s">
        <v>237</v>
      </c>
      <c r="D79" s="8" t="s">
        <v>264</v>
      </c>
      <c r="E79" s="7" t="s">
        <v>265</v>
      </c>
      <c r="F79" s="7" t="s">
        <v>266</v>
      </c>
      <c r="G79" s="7">
        <v>26</v>
      </c>
      <c r="H79" s="9">
        <f t="shared" si="2"/>
        <v>3.3513888888888888</v>
      </c>
      <c r="I79" s="9">
        <f t="shared" si="3"/>
        <v>5.0270833333333336</v>
      </c>
      <c r="J79" s="10">
        <v>9</v>
      </c>
      <c r="K79" s="7">
        <v>2413</v>
      </c>
      <c r="L79" s="7" t="s">
        <v>19</v>
      </c>
      <c r="M79" s="7" t="s">
        <v>20</v>
      </c>
      <c r="N79" s="11">
        <v>15</v>
      </c>
    </row>
    <row r="80" spans="1:14" x14ac:dyDescent="0.25">
      <c r="A80" s="6">
        <v>79</v>
      </c>
      <c r="B80" s="7" t="s">
        <v>236</v>
      </c>
      <c r="C80" s="7" t="s">
        <v>249</v>
      </c>
      <c r="D80" s="8" t="s">
        <v>267</v>
      </c>
      <c r="E80" s="7" t="s">
        <v>268</v>
      </c>
      <c r="F80" s="7" t="s">
        <v>269</v>
      </c>
      <c r="G80" s="7">
        <v>23.2</v>
      </c>
      <c r="H80" s="9">
        <f t="shared" si="2"/>
        <v>9.5902777777777786</v>
      </c>
      <c r="I80" s="9">
        <f t="shared" si="3"/>
        <v>14.385416666666668</v>
      </c>
      <c r="J80" s="10">
        <v>13</v>
      </c>
      <c r="K80" s="7">
        <v>6905</v>
      </c>
      <c r="L80" s="7" t="s">
        <v>19</v>
      </c>
      <c r="M80" s="7" t="s">
        <v>20</v>
      </c>
      <c r="N80" s="11">
        <v>15</v>
      </c>
    </row>
    <row r="81" spans="1:14" x14ac:dyDescent="0.25">
      <c r="A81" s="6">
        <v>80</v>
      </c>
      <c r="B81" s="7" t="s">
        <v>236</v>
      </c>
      <c r="C81" s="7" t="s">
        <v>249</v>
      </c>
      <c r="D81" s="8" t="s">
        <v>270</v>
      </c>
      <c r="E81" s="7" t="s">
        <v>271</v>
      </c>
      <c r="F81" s="7" t="s">
        <v>272</v>
      </c>
      <c r="G81" s="7">
        <v>30</v>
      </c>
      <c r="H81" s="9">
        <f t="shared" si="2"/>
        <v>5.5138888888888893</v>
      </c>
      <c r="I81" s="9">
        <f t="shared" si="3"/>
        <v>8.2708333333333339</v>
      </c>
      <c r="J81" s="10">
        <v>8</v>
      </c>
      <c r="K81" s="7">
        <v>3970</v>
      </c>
      <c r="L81" s="7" t="s">
        <v>19</v>
      </c>
      <c r="M81" s="7" t="s">
        <v>20</v>
      </c>
      <c r="N81" s="11">
        <v>15</v>
      </c>
    </row>
    <row r="82" spans="1:14" x14ac:dyDescent="0.25">
      <c r="A82" s="6">
        <v>81</v>
      </c>
      <c r="B82" s="7" t="s">
        <v>236</v>
      </c>
      <c r="C82" s="7" t="s">
        <v>237</v>
      </c>
      <c r="D82" s="8" t="s">
        <v>273</v>
      </c>
      <c r="E82" s="7" t="s">
        <v>274</v>
      </c>
      <c r="F82" s="7" t="s">
        <v>275</v>
      </c>
      <c r="G82" s="7">
        <v>45</v>
      </c>
      <c r="H82" s="9">
        <f t="shared" si="2"/>
        <v>7.3152777777777782</v>
      </c>
      <c r="I82" s="9">
        <f t="shared" si="3"/>
        <v>10.972916666666666</v>
      </c>
      <c r="J82" s="10">
        <v>13</v>
      </c>
      <c r="K82" s="7">
        <v>5267</v>
      </c>
      <c r="L82" s="7" t="s">
        <v>19</v>
      </c>
      <c r="M82" s="7" t="s">
        <v>20</v>
      </c>
      <c r="N82" s="11">
        <v>15</v>
      </c>
    </row>
    <row r="83" spans="1:14" x14ac:dyDescent="0.25">
      <c r="A83" s="6">
        <v>82</v>
      </c>
      <c r="B83" s="7" t="s">
        <v>236</v>
      </c>
      <c r="C83" s="7" t="s">
        <v>237</v>
      </c>
      <c r="D83" s="8" t="s">
        <v>276</v>
      </c>
      <c r="E83" s="7" t="s">
        <v>277</v>
      </c>
      <c r="F83" s="7" t="s">
        <v>278</v>
      </c>
      <c r="G83" s="7">
        <v>25.5</v>
      </c>
      <c r="H83" s="9">
        <f t="shared" si="2"/>
        <v>3.2180555555555554</v>
      </c>
      <c r="I83" s="9">
        <f t="shared" si="3"/>
        <v>4.8270833333333334</v>
      </c>
      <c r="J83" s="10">
        <v>15</v>
      </c>
      <c r="K83" s="7">
        <v>2317</v>
      </c>
      <c r="L83" s="7" t="s">
        <v>19</v>
      </c>
      <c r="M83" s="7" t="s">
        <v>20</v>
      </c>
      <c r="N83" s="11">
        <v>20</v>
      </c>
    </row>
    <row r="84" spans="1:14" x14ac:dyDescent="0.25">
      <c r="A84" s="6">
        <v>83</v>
      </c>
      <c r="B84" s="7" t="s">
        <v>236</v>
      </c>
      <c r="C84" s="7" t="s">
        <v>237</v>
      </c>
      <c r="D84" s="8" t="s">
        <v>273</v>
      </c>
      <c r="E84" s="7" t="s">
        <v>274</v>
      </c>
      <c r="F84" s="7" t="s">
        <v>275</v>
      </c>
      <c r="G84" s="7">
        <v>45</v>
      </c>
      <c r="H84" s="9">
        <f t="shared" si="2"/>
        <v>7.2777777777777777</v>
      </c>
      <c r="I84" s="9">
        <f t="shared" si="3"/>
        <v>10.916666666666666</v>
      </c>
      <c r="J84" s="10">
        <v>13</v>
      </c>
      <c r="K84" s="7">
        <v>5240</v>
      </c>
      <c r="L84" s="7" t="s">
        <v>19</v>
      </c>
      <c r="M84" s="7" t="s">
        <v>20</v>
      </c>
      <c r="N84" s="11">
        <v>15</v>
      </c>
    </row>
    <row r="85" spans="1:14" x14ac:dyDescent="0.25">
      <c r="A85" s="6">
        <v>84</v>
      </c>
      <c r="B85" s="7" t="s">
        <v>279</v>
      </c>
      <c r="C85" s="7" t="s">
        <v>280</v>
      </c>
      <c r="D85" s="8">
        <v>13101402236</v>
      </c>
      <c r="E85" s="7" t="s">
        <v>281</v>
      </c>
      <c r="F85" s="7" t="s">
        <v>282</v>
      </c>
      <c r="G85" s="7">
        <v>44</v>
      </c>
      <c r="H85" s="9">
        <f t="shared" si="2"/>
        <v>1.8374999999999999</v>
      </c>
      <c r="I85" s="9">
        <f t="shared" si="3"/>
        <v>2.7562499999999996</v>
      </c>
      <c r="J85" s="10">
        <v>0</v>
      </c>
      <c r="K85" s="7">
        <v>1323</v>
      </c>
      <c r="L85" s="7" t="s">
        <v>19</v>
      </c>
      <c r="M85" s="7" t="s">
        <v>20</v>
      </c>
      <c r="N85" s="11">
        <v>15</v>
      </c>
    </row>
    <row r="86" spans="1:14" x14ac:dyDescent="0.25">
      <c r="A86" s="6">
        <v>85</v>
      </c>
      <c r="B86" s="7" t="s">
        <v>279</v>
      </c>
      <c r="C86" s="7" t="s">
        <v>283</v>
      </c>
      <c r="D86" s="8" t="s">
        <v>284</v>
      </c>
      <c r="E86" s="7" t="s">
        <v>285</v>
      </c>
      <c r="F86" s="7" t="s">
        <v>286</v>
      </c>
      <c r="G86" s="7">
        <v>33.1</v>
      </c>
      <c r="H86" s="9">
        <f t="shared" si="2"/>
        <v>12.85</v>
      </c>
      <c r="I86" s="9">
        <f t="shared" si="3"/>
        <v>19.274999999999999</v>
      </c>
      <c r="J86" s="10">
        <v>20</v>
      </c>
      <c r="K86" s="7">
        <v>9252</v>
      </c>
      <c r="L86" s="7" t="s">
        <v>19</v>
      </c>
      <c r="M86" s="7" t="s">
        <v>20</v>
      </c>
      <c r="N86" s="11">
        <v>20</v>
      </c>
    </row>
    <row r="87" spans="1:14" x14ac:dyDescent="0.25">
      <c r="A87" s="6">
        <v>86</v>
      </c>
      <c r="B87" s="7" t="s">
        <v>279</v>
      </c>
      <c r="C87" s="7" t="s">
        <v>283</v>
      </c>
      <c r="D87" s="8" t="s">
        <v>287</v>
      </c>
      <c r="E87" s="7" t="s">
        <v>288</v>
      </c>
      <c r="F87" s="7" t="s">
        <v>289</v>
      </c>
      <c r="G87" s="7">
        <v>43</v>
      </c>
      <c r="H87" s="9">
        <f t="shared" si="2"/>
        <v>0.41666666666666669</v>
      </c>
      <c r="I87" s="9">
        <f t="shared" si="3"/>
        <v>0.625</v>
      </c>
      <c r="J87" s="10">
        <v>0</v>
      </c>
      <c r="K87" s="7">
        <v>300</v>
      </c>
      <c r="L87" s="7" t="s">
        <v>19</v>
      </c>
      <c r="M87" s="7" t="s">
        <v>20</v>
      </c>
      <c r="N87" s="11">
        <v>15</v>
      </c>
    </row>
    <row r="88" spans="1:14" x14ac:dyDescent="0.25">
      <c r="A88" s="6">
        <v>87</v>
      </c>
      <c r="B88" s="7" t="s">
        <v>279</v>
      </c>
      <c r="C88" s="7" t="s">
        <v>283</v>
      </c>
      <c r="D88" s="8" t="s">
        <v>290</v>
      </c>
      <c r="E88" s="7" t="s">
        <v>291</v>
      </c>
      <c r="F88" s="7" t="s">
        <v>292</v>
      </c>
      <c r="G88" s="7">
        <v>23</v>
      </c>
      <c r="H88" s="9">
        <f t="shared" si="2"/>
        <v>3.213888888888889</v>
      </c>
      <c r="I88" s="9">
        <f t="shared" si="3"/>
        <v>4.8208333333333337</v>
      </c>
      <c r="J88" s="10">
        <v>16</v>
      </c>
      <c r="K88" s="7">
        <v>2314</v>
      </c>
      <c r="L88" s="7" t="s">
        <v>19</v>
      </c>
      <c r="M88" s="7" t="s">
        <v>20</v>
      </c>
      <c r="N88" s="11">
        <v>20</v>
      </c>
    </row>
    <row r="89" spans="1:14" x14ac:dyDescent="0.25">
      <c r="A89" s="6">
        <v>88</v>
      </c>
      <c r="B89" s="7" t="s">
        <v>279</v>
      </c>
      <c r="C89" s="7" t="s">
        <v>283</v>
      </c>
      <c r="D89" s="8" t="s">
        <v>293</v>
      </c>
      <c r="E89" s="7" t="s">
        <v>294</v>
      </c>
      <c r="F89" s="7" t="s">
        <v>295</v>
      </c>
      <c r="G89" s="7">
        <v>38.299999999999997</v>
      </c>
      <c r="H89" s="9">
        <f t="shared" si="2"/>
        <v>3.2958333333333334</v>
      </c>
      <c r="I89" s="9">
        <f t="shared" si="3"/>
        <v>4.9437499999999996</v>
      </c>
      <c r="J89" s="10">
        <v>5</v>
      </c>
      <c r="K89" s="7">
        <v>2373</v>
      </c>
      <c r="L89" s="7" t="s">
        <v>19</v>
      </c>
      <c r="M89" s="7" t="s">
        <v>20</v>
      </c>
      <c r="N89" s="11">
        <v>15</v>
      </c>
    </row>
    <row r="90" spans="1:14" x14ac:dyDescent="0.25">
      <c r="A90" s="6">
        <v>89</v>
      </c>
      <c r="B90" s="7" t="s">
        <v>279</v>
      </c>
      <c r="C90" s="7" t="s">
        <v>296</v>
      </c>
      <c r="D90" s="8" t="s">
        <v>297</v>
      </c>
      <c r="E90" s="7" t="s">
        <v>298</v>
      </c>
      <c r="F90" s="7" t="s">
        <v>299</v>
      </c>
      <c r="G90" s="7">
        <v>39</v>
      </c>
      <c r="H90" s="9">
        <f t="shared" si="2"/>
        <v>12.979166666666666</v>
      </c>
      <c r="I90" s="9">
        <f t="shared" si="3"/>
        <v>19.46875</v>
      </c>
      <c r="J90" s="10">
        <v>15</v>
      </c>
      <c r="K90" s="7">
        <v>9345</v>
      </c>
      <c r="L90" s="7" t="s">
        <v>19</v>
      </c>
      <c r="M90" s="7" t="s">
        <v>20</v>
      </c>
      <c r="N90" s="11">
        <v>20</v>
      </c>
    </row>
    <row r="91" spans="1:14" x14ac:dyDescent="0.25">
      <c r="A91" s="6">
        <v>90</v>
      </c>
      <c r="B91" s="7" t="s">
        <v>279</v>
      </c>
      <c r="C91" s="7" t="s">
        <v>296</v>
      </c>
      <c r="D91" s="8" t="s">
        <v>300</v>
      </c>
      <c r="E91" s="7" t="s">
        <v>301</v>
      </c>
      <c r="F91" s="7" t="s">
        <v>302</v>
      </c>
      <c r="G91" s="7">
        <v>29.2</v>
      </c>
      <c r="H91" s="9">
        <f t="shared" si="2"/>
        <v>1.3611111111111112</v>
      </c>
      <c r="I91" s="9">
        <f t="shared" si="3"/>
        <v>2.041666666666667</v>
      </c>
      <c r="J91" s="10">
        <v>3</v>
      </c>
      <c r="K91" s="7">
        <v>980</v>
      </c>
      <c r="L91" s="7" t="s">
        <v>19</v>
      </c>
      <c r="M91" s="7" t="s">
        <v>20</v>
      </c>
      <c r="N91" s="11">
        <v>15</v>
      </c>
    </row>
    <row r="92" spans="1:14" x14ac:dyDescent="0.25">
      <c r="A92" s="6">
        <v>91</v>
      </c>
      <c r="B92" s="7" t="s">
        <v>279</v>
      </c>
      <c r="C92" s="7" t="s">
        <v>296</v>
      </c>
      <c r="D92" s="8" t="s">
        <v>303</v>
      </c>
      <c r="E92" s="7" t="s">
        <v>304</v>
      </c>
      <c r="F92" s="7" t="s">
        <v>305</v>
      </c>
      <c r="G92" s="7">
        <v>22</v>
      </c>
      <c r="H92" s="9">
        <f t="shared" si="2"/>
        <v>7.3875000000000002</v>
      </c>
      <c r="I92" s="9">
        <f t="shared" si="3"/>
        <v>11.081250000000001</v>
      </c>
      <c r="J92" s="10">
        <v>11</v>
      </c>
      <c r="K92" s="7">
        <v>5319</v>
      </c>
      <c r="L92" s="7" t="s">
        <v>19</v>
      </c>
      <c r="M92" s="7" t="s">
        <v>20</v>
      </c>
      <c r="N92" s="11">
        <v>15</v>
      </c>
    </row>
    <row r="93" spans="1:14" x14ac:dyDescent="0.25">
      <c r="A93" s="6">
        <v>92</v>
      </c>
      <c r="B93" s="7" t="s">
        <v>279</v>
      </c>
      <c r="C93" s="7" t="s">
        <v>283</v>
      </c>
      <c r="D93" s="8" t="s">
        <v>306</v>
      </c>
      <c r="E93" s="7" t="s">
        <v>307</v>
      </c>
      <c r="F93" s="7" t="s">
        <v>308</v>
      </c>
      <c r="G93" s="7">
        <v>45</v>
      </c>
      <c r="H93" s="9">
        <f t="shared" si="2"/>
        <v>12.227777777777778</v>
      </c>
      <c r="I93" s="9">
        <f t="shared" si="3"/>
        <v>18.341666666666669</v>
      </c>
      <c r="J93" s="10">
        <v>16</v>
      </c>
      <c r="K93" s="7">
        <v>8804</v>
      </c>
      <c r="L93" s="7" t="s">
        <v>19</v>
      </c>
      <c r="M93" s="7" t="s">
        <v>20</v>
      </c>
      <c r="N93" s="11">
        <v>20</v>
      </c>
    </row>
    <row r="94" spans="1:14" x14ac:dyDescent="0.25">
      <c r="A94" s="6">
        <v>93</v>
      </c>
      <c r="B94" s="7" t="s">
        <v>279</v>
      </c>
      <c r="C94" s="7" t="s">
        <v>309</v>
      </c>
      <c r="D94" s="8" t="s">
        <v>310</v>
      </c>
      <c r="E94" s="7" t="s">
        <v>311</v>
      </c>
      <c r="F94" s="7" t="s">
        <v>312</v>
      </c>
      <c r="G94" s="7">
        <v>23</v>
      </c>
      <c r="H94" s="9">
        <f t="shared" si="2"/>
        <v>3.9222222222222221</v>
      </c>
      <c r="I94" s="9">
        <f t="shared" si="3"/>
        <v>5.8833333333333329</v>
      </c>
      <c r="J94" s="10">
        <v>6</v>
      </c>
      <c r="K94" s="7">
        <v>2824</v>
      </c>
      <c r="L94" s="7" t="s">
        <v>19</v>
      </c>
      <c r="M94" s="7" t="s">
        <v>20</v>
      </c>
      <c r="N94" s="11">
        <v>15</v>
      </c>
    </row>
    <row r="95" spans="1:14" x14ac:dyDescent="0.25">
      <c r="A95" s="6">
        <v>94</v>
      </c>
      <c r="B95" s="7" t="s">
        <v>279</v>
      </c>
      <c r="C95" s="7" t="s">
        <v>296</v>
      </c>
      <c r="D95" s="8" t="s">
        <v>313</v>
      </c>
      <c r="E95" s="7" t="s">
        <v>314</v>
      </c>
      <c r="F95" s="7" t="s">
        <v>315</v>
      </c>
      <c r="G95" s="7">
        <v>30</v>
      </c>
      <c r="H95" s="9">
        <f t="shared" si="2"/>
        <v>0.55555555555555558</v>
      </c>
      <c r="I95" s="9">
        <f t="shared" si="3"/>
        <v>0.83333333333333337</v>
      </c>
      <c r="J95" s="10">
        <v>2</v>
      </c>
      <c r="K95" s="7">
        <v>400</v>
      </c>
      <c r="L95" s="7" t="s">
        <v>19</v>
      </c>
      <c r="M95" s="7" t="s">
        <v>20</v>
      </c>
      <c r="N95" s="11">
        <v>15</v>
      </c>
    </row>
    <row r="96" spans="1:14" x14ac:dyDescent="0.25">
      <c r="A96" s="6">
        <v>95</v>
      </c>
      <c r="B96" s="7" t="s">
        <v>279</v>
      </c>
      <c r="C96" s="7" t="s">
        <v>280</v>
      </c>
      <c r="D96" s="8" t="s">
        <v>316</v>
      </c>
      <c r="E96" s="7" t="s">
        <v>317</v>
      </c>
      <c r="F96" s="7" t="s">
        <v>318</v>
      </c>
      <c r="G96" s="7">
        <v>30</v>
      </c>
      <c r="H96" s="9">
        <f t="shared" si="2"/>
        <v>5.5708333333333337</v>
      </c>
      <c r="I96" s="9">
        <f t="shared" si="3"/>
        <v>8.3562500000000011</v>
      </c>
      <c r="J96" s="10">
        <v>13</v>
      </c>
      <c r="K96" s="7">
        <v>4011</v>
      </c>
      <c r="L96" s="7" t="s">
        <v>19</v>
      </c>
      <c r="M96" s="7" t="s">
        <v>20</v>
      </c>
      <c r="N96" s="11">
        <v>15</v>
      </c>
    </row>
    <row r="97" spans="1:14" x14ac:dyDescent="0.25">
      <c r="A97" s="6">
        <v>96</v>
      </c>
      <c r="B97" s="7" t="s">
        <v>279</v>
      </c>
      <c r="C97" s="7" t="s">
        <v>280</v>
      </c>
      <c r="D97" s="8" t="s">
        <v>319</v>
      </c>
      <c r="E97" s="7" t="s">
        <v>320</v>
      </c>
      <c r="F97" s="7" t="s">
        <v>321</v>
      </c>
      <c r="G97" s="7">
        <v>50</v>
      </c>
      <c r="H97" s="9">
        <f t="shared" si="2"/>
        <v>9.3958333333333339</v>
      </c>
      <c r="I97" s="9">
        <f t="shared" si="3"/>
        <v>14.09375</v>
      </c>
      <c r="J97" s="10">
        <v>13</v>
      </c>
      <c r="K97" s="7">
        <v>6765</v>
      </c>
      <c r="L97" s="7" t="s">
        <v>19</v>
      </c>
      <c r="M97" s="7" t="s">
        <v>20</v>
      </c>
      <c r="N97" s="11">
        <v>15</v>
      </c>
    </row>
    <row r="98" spans="1:14" x14ac:dyDescent="0.25">
      <c r="A98" s="6">
        <v>97</v>
      </c>
      <c r="B98" s="7" t="s">
        <v>279</v>
      </c>
      <c r="C98" s="7" t="s">
        <v>280</v>
      </c>
      <c r="D98" s="8" t="s">
        <v>322</v>
      </c>
      <c r="E98" s="7" t="s">
        <v>34</v>
      </c>
      <c r="F98" s="7" t="s">
        <v>323</v>
      </c>
      <c r="G98" s="7">
        <v>29.5</v>
      </c>
      <c r="H98" s="9">
        <f t="shared" si="2"/>
        <v>8.1722222222222225</v>
      </c>
      <c r="I98" s="9">
        <f t="shared" si="3"/>
        <v>12.258333333333333</v>
      </c>
      <c r="J98" s="10">
        <v>14</v>
      </c>
      <c r="K98" s="7">
        <v>5884</v>
      </c>
      <c r="L98" s="7" t="s">
        <v>19</v>
      </c>
      <c r="M98" s="7" t="s">
        <v>20</v>
      </c>
      <c r="N98" s="11">
        <v>15</v>
      </c>
    </row>
    <row r="99" spans="1:14" x14ac:dyDescent="0.25">
      <c r="A99" s="6">
        <v>98</v>
      </c>
      <c r="B99" s="7" t="s">
        <v>279</v>
      </c>
      <c r="C99" s="7" t="s">
        <v>280</v>
      </c>
      <c r="D99" s="8" t="s">
        <v>324</v>
      </c>
      <c r="E99" s="7" t="s">
        <v>325</v>
      </c>
      <c r="F99" s="7" t="s">
        <v>326</v>
      </c>
      <c r="G99" s="7">
        <v>38.799999999999997</v>
      </c>
      <c r="H99" s="9">
        <f t="shared" si="2"/>
        <v>2.3444444444444446</v>
      </c>
      <c r="I99" s="9">
        <f t="shared" si="3"/>
        <v>3.5166666666666666</v>
      </c>
      <c r="J99" s="10">
        <v>13</v>
      </c>
      <c r="K99" s="7">
        <v>1688</v>
      </c>
      <c r="L99" s="7" t="s">
        <v>19</v>
      </c>
      <c r="M99" s="7" t="s">
        <v>20</v>
      </c>
      <c r="N99" s="11">
        <v>15</v>
      </c>
    </row>
    <row r="100" spans="1:14" x14ac:dyDescent="0.25">
      <c r="A100" s="6">
        <v>99</v>
      </c>
      <c r="B100" s="7" t="s">
        <v>279</v>
      </c>
      <c r="C100" s="7" t="s">
        <v>283</v>
      </c>
      <c r="D100" s="8" t="s">
        <v>327</v>
      </c>
      <c r="E100" s="7" t="s">
        <v>91</v>
      </c>
      <c r="F100" s="7" t="s">
        <v>328</v>
      </c>
      <c r="G100" s="7">
        <v>38.299999999999997</v>
      </c>
      <c r="H100" s="9">
        <f t="shared" si="2"/>
        <v>2.3916666666666666</v>
      </c>
      <c r="I100" s="9">
        <f t="shared" si="3"/>
        <v>3.5874999999999999</v>
      </c>
      <c r="J100" s="10">
        <v>4</v>
      </c>
      <c r="K100" s="7">
        <v>1722</v>
      </c>
      <c r="L100" s="7" t="s">
        <v>19</v>
      </c>
      <c r="M100" s="7" t="s">
        <v>20</v>
      </c>
      <c r="N100" s="11">
        <v>15</v>
      </c>
    </row>
    <row r="101" spans="1:14" x14ac:dyDescent="0.25">
      <c r="A101" s="6">
        <v>100</v>
      </c>
      <c r="B101" s="7" t="s">
        <v>279</v>
      </c>
      <c r="C101" s="7" t="s">
        <v>309</v>
      </c>
      <c r="D101" s="8" t="s">
        <v>329</v>
      </c>
      <c r="E101" s="7" t="s">
        <v>330</v>
      </c>
      <c r="F101" s="7" t="s">
        <v>331</v>
      </c>
      <c r="G101" s="7">
        <v>23</v>
      </c>
      <c r="H101" s="9">
        <f t="shared" si="2"/>
        <v>2.7374999999999998</v>
      </c>
      <c r="I101" s="9">
        <f t="shared" si="3"/>
        <v>4.1062499999999993</v>
      </c>
      <c r="J101" s="10">
        <v>5</v>
      </c>
      <c r="K101" s="7">
        <v>1971</v>
      </c>
      <c r="L101" s="7" t="s">
        <v>19</v>
      </c>
      <c r="M101" s="7" t="s">
        <v>20</v>
      </c>
      <c r="N101" s="11">
        <v>15</v>
      </c>
    </row>
    <row r="102" spans="1:14" x14ac:dyDescent="0.25">
      <c r="A102" s="6">
        <v>101</v>
      </c>
      <c r="B102" s="7" t="s">
        <v>279</v>
      </c>
      <c r="C102" s="7" t="s">
        <v>332</v>
      </c>
      <c r="D102" s="8" t="s">
        <v>333</v>
      </c>
      <c r="E102" s="7" t="s">
        <v>334</v>
      </c>
      <c r="F102" s="7" t="s">
        <v>335</v>
      </c>
      <c r="G102" s="7">
        <v>35</v>
      </c>
      <c r="H102" s="9">
        <f t="shared" si="2"/>
        <v>8.8083333333333336</v>
      </c>
      <c r="I102" s="9">
        <f t="shared" si="3"/>
        <v>13.2125</v>
      </c>
      <c r="J102" s="10">
        <v>14</v>
      </c>
      <c r="K102" s="7">
        <v>6342</v>
      </c>
      <c r="L102" s="7" t="s">
        <v>19</v>
      </c>
      <c r="M102" s="7" t="s">
        <v>20</v>
      </c>
      <c r="N102" s="11">
        <v>15</v>
      </c>
    </row>
    <row r="103" spans="1:14" x14ac:dyDescent="0.25">
      <c r="A103" s="6">
        <v>102</v>
      </c>
      <c r="B103" s="7" t="s">
        <v>279</v>
      </c>
      <c r="C103" s="7" t="s">
        <v>280</v>
      </c>
      <c r="D103" s="8" t="s">
        <v>336</v>
      </c>
      <c r="E103" s="7" t="s">
        <v>337</v>
      </c>
      <c r="F103" s="7" t="s">
        <v>338</v>
      </c>
      <c r="G103" s="7">
        <v>40.299999999999997</v>
      </c>
      <c r="H103" s="9">
        <f t="shared" si="2"/>
        <v>3.4041666666666668</v>
      </c>
      <c r="I103" s="9">
        <f t="shared" si="3"/>
        <v>5.1062500000000002</v>
      </c>
      <c r="J103" s="10">
        <v>9</v>
      </c>
      <c r="K103" s="7">
        <v>2451</v>
      </c>
      <c r="L103" s="7" t="s">
        <v>19</v>
      </c>
      <c r="M103" s="7" t="s">
        <v>20</v>
      </c>
      <c r="N103" s="11">
        <v>15</v>
      </c>
    </row>
    <row r="104" spans="1:14" x14ac:dyDescent="0.25">
      <c r="A104" s="6">
        <v>103</v>
      </c>
      <c r="B104" s="7" t="s">
        <v>279</v>
      </c>
      <c r="C104" s="7" t="s">
        <v>280</v>
      </c>
      <c r="D104" s="8" t="s">
        <v>339</v>
      </c>
      <c r="E104" s="7" t="s">
        <v>340</v>
      </c>
      <c r="F104" s="7" t="s">
        <v>341</v>
      </c>
      <c r="G104" s="7">
        <v>50</v>
      </c>
      <c r="H104" s="9">
        <f t="shared" si="2"/>
        <v>3.0416666666666665</v>
      </c>
      <c r="I104" s="9">
        <f t="shared" si="3"/>
        <v>4.5625</v>
      </c>
      <c r="J104" s="10">
        <v>4</v>
      </c>
      <c r="K104" s="7">
        <v>2190</v>
      </c>
      <c r="L104" s="7" t="s">
        <v>19</v>
      </c>
      <c r="M104" s="7" t="s">
        <v>20</v>
      </c>
      <c r="N104" s="11">
        <v>15</v>
      </c>
    </row>
    <row r="105" spans="1:14" x14ac:dyDescent="0.25">
      <c r="A105" s="6">
        <v>104</v>
      </c>
      <c r="B105" s="7" t="s">
        <v>279</v>
      </c>
      <c r="C105" s="7" t="s">
        <v>296</v>
      </c>
      <c r="D105" s="8" t="s">
        <v>342</v>
      </c>
      <c r="E105" s="7" t="s">
        <v>343</v>
      </c>
      <c r="F105" s="7" t="s">
        <v>344</v>
      </c>
      <c r="G105" s="7">
        <v>21.4</v>
      </c>
      <c r="H105" s="9">
        <f t="shared" si="2"/>
        <v>1.5458333333333334</v>
      </c>
      <c r="I105" s="9">
        <f t="shared" si="3"/>
        <v>2.3187500000000001</v>
      </c>
      <c r="J105" s="10">
        <v>4</v>
      </c>
      <c r="K105" s="7">
        <v>1113</v>
      </c>
      <c r="L105" s="7" t="s">
        <v>19</v>
      </c>
      <c r="M105" s="7" t="s">
        <v>20</v>
      </c>
      <c r="N105" s="11">
        <v>15</v>
      </c>
    </row>
    <row r="106" spans="1:14" x14ac:dyDescent="0.25">
      <c r="A106" s="6">
        <v>105</v>
      </c>
      <c r="B106" s="7" t="s">
        <v>279</v>
      </c>
      <c r="C106" s="7" t="s">
        <v>296</v>
      </c>
      <c r="D106" s="8" t="s">
        <v>345</v>
      </c>
      <c r="E106" s="7" t="s">
        <v>346</v>
      </c>
      <c r="F106" s="7" t="s">
        <v>347</v>
      </c>
      <c r="G106" s="7">
        <v>45</v>
      </c>
      <c r="H106" s="9">
        <f t="shared" si="2"/>
        <v>8.1583333333333332</v>
      </c>
      <c r="I106" s="9">
        <f t="shared" si="3"/>
        <v>12.237500000000001</v>
      </c>
      <c r="J106" s="10">
        <v>19</v>
      </c>
      <c r="K106" s="7">
        <v>5874</v>
      </c>
      <c r="L106" s="7" t="s">
        <v>19</v>
      </c>
      <c r="M106" s="7" t="s">
        <v>20</v>
      </c>
      <c r="N106" s="11">
        <v>20</v>
      </c>
    </row>
    <row r="107" spans="1:14" x14ac:dyDescent="0.25">
      <c r="A107" s="6">
        <v>106</v>
      </c>
      <c r="B107" s="7" t="s">
        <v>279</v>
      </c>
      <c r="C107" s="7" t="s">
        <v>280</v>
      </c>
      <c r="D107" s="8" t="s">
        <v>348</v>
      </c>
      <c r="E107" s="7" t="s">
        <v>349</v>
      </c>
      <c r="F107" s="7" t="s">
        <v>350</v>
      </c>
      <c r="G107" s="7">
        <v>29.3</v>
      </c>
      <c r="H107" s="9">
        <f t="shared" si="2"/>
        <v>3.0444444444444443</v>
      </c>
      <c r="I107" s="9">
        <f t="shared" si="3"/>
        <v>4.5666666666666664</v>
      </c>
      <c r="J107" s="10">
        <v>9</v>
      </c>
      <c r="K107" s="7">
        <v>2192</v>
      </c>
      <c r="L107" s="7" t="s">
        <v>19</v>
      </c>
      <c r="M107" s="7" t="s">
        <v>20</v>
      </c>
      <c r="N107" s="11">
        <v>15</v>
      </c>
    </row>
    <row r="108" spans="1:14" x14ac:dyDescent="0.25">
      <c r="A108" s="6">
        <v>107</v>
      </c>
      <c r="B108" s="7" t="s">
        <v>279</v>
      </c>
      <c r="C108" s="7" t="s">
        <v>280</v>
      </c>
      <c r="D108" s="8" t="s">
        <v>351</v>
      </c>
      <c r="E108" s="7" t="s">
        <v>352</v>
      </c>
      <c r="F108" s="7" t="s">
        <v>353</v>
      </c>
      <c r="G108" s="7">
        <v>26.4</v>
      </c>
      <c r="H108" s="9">
        <f t="shared" si="2"/>
        <v>8.6958333333333329</v>
      </c>
      <c r="I108" s="9">
        <f t="shared" si="3"/>
        <v>13.043749999999999</v>
      </c>
      <c r="J108" s="10">
        <v>12</v>
      </c>
      <c r="K108" s="7">
        <v>6261</v>
      </c>
      <c r="L108" s="7" t="s">
        <v>19</v>
      </c>
      <c r="M108" s="7" t="s">
        <v>20</v>
      </c>
      <c r="N108" s="11">
        <v>15</v>
      </c>
    </row>
    <row r="109" spans="1:14" x14ac:dyDescent="0.25">
      <c r="A109" s="6">
        <v>108</v>
      </c>
      <c r="B109" s="7" t="s">
        <v>279</v>
      </c>
      <c r="C109" s="7" t="s">
        <v>296</v>
      </c>
      <c r="D109" s="8" t="s">
        <v>354</v>
      </c>
      <c r="E109" s="7" t="s">
        <v>355</v>
      </c>
      <c r="F109" s="7" t="s">
        <v>356</v>
      </c>
      <c r="G109" s="7">
        <v>32</v>
      </c>
      <c r="H109" s="9">
        <f t="shared" si="2"/>
        <v>2.7666666666666666</v>
      </c>
      <c r="I109" s="9">
        <f t="shared" si="3"/>
        <v>4.1500000000000004</v>
      </c>
      <c r="J109" s="10">
        <v>4</v>
      </c>
      <c r="K109" s="7">
        <v>1992</v>
      </c>
      <c r="L109" s="7" t="s">
        <v>19</v>
      </c>
      <c r="M109" s="7" t="s">
        <v>20</v>
      </c>
      <c r="N109" s="11">
        <v>15</v>
      </c>
    </row>
    <row r="110" spans="1:14" x14ac:dyDescent="0.25">
      <c r="A110" s="6">
        <v>109</v>
      </c>
      <c r="B110" s="7" t="s">
        <v>279</v>
      </c>
      <c r="C110" s="7" t="s">
        <v>280</v>
      </c>
      <c r="D110" s="8" t="s">
        <v>357</v>
      </c>
      <c r="E110" s="7" t="s">
        <v>358</v>
      </c>
      <c r="F110" s="7" t="s">
        <v>359</v>
      </c>
      <c r="G110" s="7">
        <v>41</v>
      </c>
      <c r="H110" s="9">
        <f t="shared" si="2"/>
        <v>3.9</v>
      </c>
      <c r="I110" s="9">
        <f t="shared" si="3"/>
        <v>5.85</v>
      </c>
      <c r="J110" s="10">
        <v>8</v>
      </c>
      <c r="K110" s="7">
        <v>2808</v>
      </c>
      <c r="L110" s="7" t="s">
        <v>19</v>
      </c>
      <c r="M110" s="7" t="s">
        <v>20</v>
      </c>
      <c r="N110" s="11">
        <v>15</v>
      </c>
    </row>
    <row r="111" spans="1:14" x14ac:dyDescent="0.25">
      <c r="A111" s="6">
        <v>110</v>
      </c>
      <c r="B111" s="7" t="s">
        <v>279</v>
      </c>
      <c r="C111" s="7" t="s">
        <v>309</v>
      </c>
      <c r="D111" s="8" t="s">
        <v>360</v>
      </c>
      <c r="E111" s="7" t="s">
        <v>361</v>
      </c>
      <c r="F111" s="7" t="s">
        <v>362</v>
      </c>
      <c r="G111" s="7">
        <v>49</v>
      </c>
      <c r="H111" s="9">
        <f t="shared" si="2"/>
        <v>11.430555555555555</v>
      </c>
      <c r="I111" s="9">
        <f t="shared" si="3"/>
        <v>17.145833333333332</v>
      </c>
      <c r="J111" s="10">
        <v>18</v>
      </c>
      <c r="K111" s="7">
        <v>8230</v>
      </c>
      <c r="L111" s="7" t="s">
        <v>19</v>
      </c>
      <c r="M111" s="7" t="s">
        <v>20</v>
      </c>
      <c r="N111" s="11">
        <v>20</v>
      </c>
    </row>
    <row r="112" spans="1:14" x14ac:dyDescent="0.25">
      <c r="A112" s="6">
        <v>111</v>
      </c>
      <c r="B112" s="7" t="s">
        <v>279</v>
      </c>
      <c r="C112" s="7" t="s">
        <v>283</v>
      </c>
      <c r="D112" s="8" t="s">
        <v>363</v>
      </c>
      <c r="E112" s="7" t="s">
        <v>75</v>
      </c>
      <c r="F112" s="7" t="s">
        <v>364</v>
      </c>
      <c r="G112" s="7">
        <v>37</v>
      </c>
      <c r="H112" s="9">
        <f t="shared" si="2"/>
        <v>4.2069444444444448</v>
      </c>
      <c r="I112" s="9">
        <f t="shared" si="3"/>
        <v>6.3104166666666668</v>
      </c>
      <c r="J112" s="10">
        <v>8</v>
      </c>
      <c r="K112" s="7">
        <v>3029</v>
      </c>
      <c r="L112" s="7" t="s">
        <v>19</v>
      </c>
      <c r="M112" s="7" t="s">
        <v>20</v>
      </c>
      <c r="N112" s="11">
        <v>15</v>
      </c>
    </row>
    <row r="113" spans="1:14" x14ac:dyDescent="0.25">
      <c r="A113" s="6">
        <v>112</v>
      </c>
      <c r="B113" s="7" t="s">
        <v>279</v>
      </c>
      <c r="C113" s="7" t="s">
        <v>280</v>
      </c>
      <c r="D113" s="8" t="s">
        <v>365</v>
      </c>
      <c r="E113" s="7" t="s">
        <v>366</v>
      </c>
      <c r="F113" s="7" t="s">
        <v>367</v>
      </c>
      <c r="G113" s="7">
        <v>49</v>
      </c>
      <c r="H113" s="9">
        <f t="shared" si="2"/>
        <v>1.6694444444444445</v>
      </c>
      <c r="I113" s="9">
        <f t="shared" si="3"/>
        <v>2.5041666666666669</v>
      </c>
      <c r="J113" s="10">
        <v>3</v>
      </c>
      <c r="K113" s="7">
        <v>1202</v>
      </c>
      <c r="L113" s="7" t="s">
        <v>19</v>
      </c>
      <c r="M113" s="7" t="s">
        <v>20</v>
      </c>
      <c r="N113" s="11">
        <v>15</v>
      </c>
    </row>
    <row r="114" spans="1:14" x14ac:dyDescent="0.25">
      <c r="A114" s="6">
        <v>113</v>
      </c>
      <c r="B114" s="7" t="s">
        <v>279</v>
      </c>
      <c r="C114" s="7" t="s">
        <v>296</v>
      </c>
      <c r="D114" s="8" t="s">
        <v>368</v>
      </c>
      <c r="E114" s="7" t="s">
        <v>369</v>
      </c>
      <c r="F114" s="7" t="s">
        <v>370</v>
      </c>
      <c r="G114" s="7">
        <v>30.6</v>
      </c>
      <c r="H114" s="9">
        <f t="shared" si="2"/>
        <v>7.541666666666667</v>
      </c>
      <c r="I114" s="9">
        <f t="shared" si="3"/>
        <v>11.3125</v>
      </c>
      <c r="J114" s="10">
        <v>11</v>
      </c>
      <c r="K114" s="7">
        <v>5430</v>
      </c>
      <c r="L114" s="7" t="s">
        <v>19</v>
      </c>
      <c r="M114" s="7" t="s">
        <v>20</v>
      </c>
      <c r="N114" s="11">
        <v>15</v>
      </c>
    </row>
    <row r="115" spans="1:14" x14ac:dyDescent="0.25">
      <c r="A115" s="6">
        <v>114</v>
      </c>
      <c r="B115" s="7" t="s">
        <v>279</v>
      </c>
      <c r="C115" s="7" t="s">
        <v>296</v>
      </c>
      <c r="D115" s="8" t="s">
        <v>371</v>
      </c>
      <c r="E115" s="7" t="s">
        <v>372</v>
      </c>
      <c r="F115" s="7" t="s">
        <v>373</v>
      </c>
      <c r="G115" s="7">
        <v>20.3</v>
      </c>
      <c r="H115" s="9">
        <f t="shared" si="2"/>
        <v>2.6652777777777779</v>
      </c>
      <c r="I115" s="9">
        <f t="shared" si="3"/>
        <v>3.9979166666666668</v>
      </c>
      <c r="J115" s="10">
        <v>5</v>
      </c>
      <c r="K115" s="7">
        <v>1919</v>
      </c>
      <c r="L115" s="7" t="s">
        <v>19</v>
      </c>
      <c r="M115" s="7" t="s">
        <v>20</v>
      </c>
      <c r="N115" s="11">
        <v>15</v>
      </c>
    </row>
    <row r="116" spans="1:14" x14ac:dyDescent="0.25">
      <c r="A116" s="6">
        <v>115</v>
      </c>
      <c r="B116" s="7" t="s">
        <v>279</v>
      </c>
      <c r="C116" s="7" t="s">
        <v>332</v>
      </c>
      <c r="D116" s="8" t="s">
        <v>374</v>
      </c>
      <c r="E116" s="7" t="s">
        <v>375</v>
      </c>
      <c r="F116" s="7" t="s">
        <v>376</v>
      </c>
      <c r="G116" s="7">
        <v>32.200000000000003</v>
      </c>
      <c r="H116" s="9">
        <f t="shared" si="2"/>
        <v>1.6833333333333333</v>
      </c>
      <c r="I116" s="9">
        <f t="shared" si="3"/>
        <v>2.5249999999999999</v>
      </c>
      <c r="J116" s="10">
        <v>4</v>
      </c>
      <c r="K116" s="7">
        <v>1212</v>
      </c>
      <c r="L116" s="7" t="s">
        <v>19</v>
      </c>
      <c r="M116" s="7" t="s">
        <v>20</v>
      </c>
      <c r="N116" s="11">
        <v>15</v>
      </c>
    </row>
    <row r="117" spans="1:14" x14ac:dyDescent="0.25">
      <c r="A117" s="6">
        <v>116</v>
      </c>
      <c r="B117" s="7" t="s">
        <v>279</v>
      </c>
      <c r="C117" s="7" t="s">
        <v>309</v>
      </c>
      <c r="D117" s="8" t="s">
        <v>377</v>
      </c>
      <c r="E117" s="7" t="s">
        <v>378</v>
      </c>
      <c r="F117" s="7" t="s">
        <v>379</v>
      </c>
      <c r="G117" s="7">
        <v>24</v>
      </c>
      <c r="H117" s="9">
        <f t="shared" si="2"/>
        <v>4.5402777777777779</v>
      </c>
      <c r="I117" s="9">
        <f t="shared" si="3"/>
        <v>6.8104166666666668</v>
      </c>
      <c r="J117" s="10">
        <v>8</v>
      </c>
      <c r="K117" s="7">
        <v>3269</v>
      </c>
      <c r="L117" s="7" t="s">
        <v>19</v>
      </c>
      <c r="M117" s="7" t="s">
        <v>20</v>
      </c>
      <c r="N117" s="11">
        <v>15</v>
      </c>
    </row>
    <row r="118" spans="1:14" x14ac:dyDescent="0.25">
      <c r="A118" s="6">
        <v>117</v>
      </c>
      <c r="B118" s="7" t="s">
        <v>279</v>
      </c>
      <c r="C118" s="7" t="s">
        <v>332</v>
      </c>
      <c r="D118" s="8" t="s">
        <v>380</v>
      </c>
      <c r="E118" s="7" t="s">
        <v>181</v>
      </c>
      <c r="F118" s="7" t="s">
        <v>381</v>
      </c>
      <c r="G118" s="7">
        <v>50</v>
      </c>
      <c r="H118" s="9">
        <f t="shared" si="2"/>
        <v>7.3458333333333332</v>
      </c>
      <c r="I118" s="9">
        <f t="shared" si="3"/>
        <v>11.018750000000001</v>
      </c>
      <c r="J118" s="10">
        <v>11</v>
      </c>
      <c r="K118" s="7">
        <v>5289</v>
      </c>
      <c r="L118" s="7" t="s">
        <v>19</v>
      </c>
      <c r="M118" s="7" t="s">
        <v>20</v>
      </c>
      <c r="N118" s="11">
        <v>15</v>
      </c>
    </row>
    <row r="119" spans="1:14" x14ac:dyDescent="0.25">
      <c r="A119" s="6">
        <v>118</v>
      </c>
      <c r="B119" s="7" t="s">
        <v>279</v>
      </c>
      <c r="C119" s="7" t="s">
        <v>296</v>
      </c>
      <c r="D119" s="8" t="s">
        <v>382</v>
      </c>
      <c r="E119" s="7" t="s">
        <v>383</v>
      </c>
      <c r="F119" s="7" t="s">
        <v>384</v>
      </c>
      <c r="G119" s="7">
        <v>21</v>
      </c>
      <c r="H119" s="9">
        <f t="shared" si="2"/>
        <v>3.2263888888888888</v>
      </c>
      <c r="I119" s="9">
        <f t="shared" si="3"/>
        <v>4.8395833333333336</v>
      </c>
      <c r="J119" s="10">
        <v>8</v>
      </c>
      <c r="K119" s="7">
        <v>2323</v>
      </c>
      <c r="L119" s="7" t="s">
        <v>19</v>
      </c>
      <c r="M119" s="7" t="s">
        <v>20</v>
      </c>
      <c r="N119" s="11">
        <v>15</v>
      </c>
    </row>
    <row r="120" spans="1:14" x14ac:dyDescent="0.25">
      <c r="A120" s="6">
        <v>119</v>
      </c>
      <c r="B120" s="7" t="s">
        <v>279</v>
      </c>
      <c r="C120" s="7" t="s">
        <v>296</v>
      </c>
      <c r="D120" s="8" t="s">
        <v>385</v>
      </c>
      <c r="E120" s="7" t="s">
        <v>386</v>
      </c>
      <c r="F120" s="7" t="s">
        <v>387</v>
      </c>
      <c r="G120" s="7">
        <v>45.3</v>
      </c>
      <c r="H120" s="9">
        <f t="shared" si="2"/>
        <v>4.1111111111111107</v>
      </c>
      <c r="I120" s="9">
        <f t="shared" si="3"/>
        <v>6.1666666666666661</v>
      </c>
      <c r="J120" s="10">
        <v>7</v>
      </c>
      <c r="K120" s="7">
        <v>2960</v>
      </c>
      <c r="L120" s="7" t="s">
        <v>19</v>
      </c>
      <c r="M120" s="7" t="s">
        <v>20</v>
      </c>
      <c r="N120" s="11">
        <v>15</v>
      </c>
    </row>
    <row r="121" spans="1:14" x14ac:dyDescent="0.25">
      <c r="A121" s="6">
        <v>120</v>
      </c>
      <c r="B121" s="7" t="s">
        <v>279</v>
      </c>
      <c r="C121" s="7" t="s">
        <v>296</v>
      </c>
      <c r="D121" s="8" t="s">
        <v>368</v>
      </c>
      <c r="E121" s="7" t="s">
        <v>369</v>
      </c>
      <c r="F121" s="7" t="s">
        <v>370</v>
      </c>
      <c r="G121" s="7">
        <v>30.6</v>
      </c>
      <c r="H121" s="9">
        <f t="shared" si="2"/>
        <v>7.8527777777777779</v>
      </c>
      <c r="I121" s="9">
        <f t="shared" si="3"/>
        <v>11.779166666666667</v>
      </c>
      <c r="J121" s="10">
        <v>12</v>
      </c>
      <c r="K121" s="7">
        <v>5654</v>
      </c>
      <c r="L121" s="7" t="s">
        <v>19</v>
      </c>
      <c r="M121" s="7" t="s">
        <v>20</v>
      </c>
      <c r="N121" s="11">
        <v>15</v>
      </c>
    </row>
    <row r="122" spans="1:14" x14ac:dyDescent="0.25">
      <c r="A122" s="6">
        <v>121</v>
      </c>
      <c r="B122" s="7" t="s">
        <v>279</v>
      </c>
      <c r="C122" s="7" t="s">
        <v>296</v>
      </c>
      <c r="D122" s="8" t="s">
        <v>388</v>
      </c>
      <c r="E122" s="7" t="s">
        <v>389</v>
      </c>
      <c r="F122" s="7" t="s">
        <v>390</v>
      </c>
      <c r="G122" s="7">
        <v>45</v>
      </c>
      <c r="H122" s="9">
        <f t="shared" si="2"/>
        <v>4.2930555555555552</v>
      </c>
      <c r="I122" s="9">
        <f t="shared" si="3"/>
        <v>6.4395833333333332</v>
      </c>
      <c r="J122" s="10">
        <v>7</v>
      </c>
      <c r="K122" s="7">
        <v>3091</v>
      </c>
      <c r="L122" s="7" t="s">
        <v>19</v>
      </c>
      <c r="M122" s="7" t="s">
        <v>20</v>
      </c>
      <c r="N122" s="11">
        <v>15</v>
      </c>
    </row>
    <row r="123" spans="1:14" x14ac:dyDescent="0.25">
      <c r="A123" s="6">
        <v>122</v>
      </c>
      <c r="B123" s="7" t="s">
        <v>279</v>
      </c>
      <c r="C123" s="7" t="s">
        <v>280</v>
      </c>
      <c r="D123" s="8" t="s">
        <v>391</v>
      </c>
      <c r="E123" s="7" t="s">
        <v>392</v>
      </c>
      <c r="F123" s="7" t="s">
        <v>393</v>
      </c>
      <c r="G123" s="7">
        <v>40</v>
      </c>
      <c r="H123" s="9">
        <f t="shared" si="2"/>
        <v>2.3819444444444446</v>
      </c>
      <c r="I123" s="9">
        <f t="shared" si="3"/>
        <v>3.572916666666667</v>
      </c>
      <c r="J123" s="10">
        <v>3</v>
      </c>
      <c r="K123" s="7">
        <v>1715</v>
      </c>
      <c r="L123" s="7" t="s">
        <v>19</v>
      </c>
      <c r="M123" s="7" t="s">
        <v>20</v>
      </c>
      <c r="N123" s="11">
        <v>15</v>
      </c>
    </row>
    <row r="124" spans="1:14" x14ac:dyDescent="0.25">
      <c r="A124" s="6">
        <v>123</v>
      </c>
      <c r="B124" s="7" t="s">
        <v>279</v>
      </c>
      <c r="C124" s="7" t="s">
        <v>280</v>
      </c>
      <c r="D124" s="8" t="s">
        <v>394</v>
      </c>
      <c r="E124" s="7" t="s">
        <v>395</v>
      </c>
      <c r="F124" s="7" t="s">
        <v>396</v>
      </c>
      <c r="G124" s="7">
        <v>35</v>
      </c>
      <c r="H124" s="9">
        <f t="shared" si="2"/>
        <v>1.8611111111111112</v>
      </c>
      <c r="I124" s="9">
        <f t="shared" si="3"/>
        <v>2.791666666666667</v>
      </c>
      <c r="J124" s="10">
        <v>4</v>
      </c>
      <c r="K124" s="7">
        <v>1340</v>
      </c>
      <c r="L124" s="7" t="s">
        <v>19</v>
      </c>
      <c r="M124" s="7" t="s">
        <v>20</v>
      </c>
      <c r="N124" s="11">
        <v>15</v>
      </c>
    </row>
    <row r="125" spans="1:14" x14ac:dyDescent="0.25">
      <c r="A125" s="6">
        <v>124</v>
      </c>
      <c r="B125" s="7" t="s">
        <v>397</v>
      </c>
      <c r="C125" s="7" t="s">
        <v>398</v>
      </c>
      <c r="D125" s="8" t="s">
        <v>399</v>
      </c>
      <c r="E125" s="7" t="s">
        <v>400</v>
      </c>
      <c r="F125" s="7" t="s">
        <v>401</v>
      </c>
      <c r="G125" s="7">
        <v>30</v>
      </c>
      <c r="H125" s="9">
        <f t="shared" si="2"/>
        <v>2.473611111111111</v>
      </c>
      <c r="I125" s="9">
        <f t="shared" si="3"/>
        <v>3.7104166666666663</v>
      </c>
      <c r="J125" s="10">
        <v>0</v>
      </c>
      <c r="K125" s="7">
        <v>1781</v>
      </c>
      <c r="L125" s="7" t="s">
        <v>19</v>
      </c>
      <c r="M125" s="7" t="s">
        <v>20</v>
      </c>
      <c r="N125" s="11">
        <v>15</v>
      </c>
    </row>
    <row r="126" spans="1:14" x14ac:dyDescent="0.25">
      <c r="A126" s="6">
        <v>125</v>
      </c>
      <c r="B126" s="7" t="s">
        <v>397</v>
      </c>
      <c r="C126" s="7" t="s">
        <v>398</v>
      </c>
      <c r="D126" s="8" t="s">
        <v>402</v>
      </c>
      <c r="E126" s="7" t="s">
        <v>403</v>
      </c>
      <c r="F126" s="7" t="s">
        <v>404</v>
      </c>
      <c r="G126" s="7">
        <v>25</v>
      </c>
      <c r="H126" s="9">
        <f t="shared" si="2"/>
        <v>1.4708333333333334</v>
      </c>
      <c r="I126" s="9">
        <f t="shared" si="3"/>
        <v>2.2062500000000003</v>
      </c>
      <c r="J126" s="10">
        <v>3</v>
      </c>
      <c r="K126" s="7">
        <v>1059</v>
      </c>
      <c r="L126" s="7" t="s">
        <v>19</v>
      </c>
      <c r="M126" s="7" t="s">
        <v>20</v>
      </c>
      <c r="N126" s="11">
        <v>15</v>
      </c>
    </row>
    <row r="127" spans="1:14" x14ac:dyDescent="0.25">
      <c r="A127" s="6">
        <v>126</v>
      </c>
      <c r="B127" s="7" t="s">
        <v>397</v>
      </c>
      <c r="C127" s="7" t="s">
        <v>398</v>
      </c>
      <c r="D127" s="8" t="s">
        <v>405</v>
      </c>
      <c r="E127" s="7" t="s">
        <v>406</v>
      </c>
      <c r="F127" s="7" t="s">
        <v>407</v>
      </c>
      <c r="G127" s="7">
        <v>25</v>
      </c>
      <c r="H127" s="9">
        <f t="shared" si="2"/>
        <v>2.3888888888888888</v>
      </c>
      <c r="I127" s="9">
        <f t="shared" si="3"/>
        <v>3.583333333333333</v>
      </c>
      <c r="J127" s="10">
        <v>3</v>
      </c>
      <c r="K127" s="7">
        <v>1720</v>
      </c>
      <c r="L127" s="7" t="s">
        <v>19</v>
      </c>
      <c r="M127" s="7" t="s">
        <v>20</v>
      </c>
      <c r="N127" s="11">
        <v>15</v>
      </c>
    </row>
    <row r="128" spans="1:14" x14ac:dyDescent="0.25">
      <c r="A128" s="6">
        <v>127</v>
      </c>
      <c r="B128" s="7" t="s">
        <v>397</v>
      </c>
      <c r="C128" s="7" t="s">
        <v>398</v>
      </c>
      <c r="D128" s="8" t="s">
        <v>408</v>
      </c>
      <c r="E128" s="7" t="s">
        <v>409</v>
      </c>
      <c r="F128" s="7" t="s">
        <v>410</v>
      </c>
      <c r="G128" s="7">
        <v>25</v>
      </c>
      <c r="H128" s="9">
        <f t="shared" si="2"/>
        <v>1.8374999999999999</v>
      </c>
      <c r="I128" s="9">
        <f t="shared" si="3"/>
        <v>2.7562499999999996</v>
      </c>
      <c r="J128" s="10">
        <v>3</v>
      </c>
      <c r="K128" s="7">
        <v>1323</v>
      </c>
      <c r="L128" s="7" t="s">
        <v>19</v>
      </c>
      <c r="M128" s="7" t="s">
        <v>20</v>
      </c>
      <c r="N128" s="11">
        <v>15</v>
      </c>
    </row>
    <row r="129" spans="1:14" x14ac:dyDescent="0.25">
      <c r="A129" s="6">
        <v>128</v>
      </c>
      <c r="B129" s="7" t="s">
        <v>397</v>
      </c>
      <c r="C129" s="7" t="s">
        <v>398</v>
      </c>
      <c r="D129" s="8">
        <v>225010020664</v>
      </c>
      <c r="E129" s="7" t="s">
        <v>411</v>
      </c>
      <c r="F129" s="7" t="s">
        <v>412</v>
      </c>
      <c r="G129" s="7">
        <v>25</v>
      </c>
      <c r="H129" s="9">
        <f t="shared" si="2"/>
        <v>1.7361111111111112</v>
      </c>
      <c r="I129" s="9">
        <f t="shared" si="3"/>
        <v>2.604166666666667</v>
      </c>
      <c r="J129" s="10">
        <v>4</v>
      </c>
      <c r="K129" s="7">
        <v>1250</v>
      </c>
      <c r="L129" s="7" t="s">
        <v>19</v>
      </c>
      <c r="M129" s="7" t="s">
        <v>20</v>
      </c>
      <c r="N129" s="11">
        <v>15</v>
      </c>
    </row>
    <row r="130" spans="1:14" x14ac:dyDescent="0.25">
      <c r="A130" s="6">
        <v>129</v>
      </c>
      <c r="B130" s="7" t="s">
        <v>397</v>
      </c>
      <c r="C130" s="7" t="s">
        <v>398</v>
      </c>
      <c r="D130" s="8" t="s">
        <v>413</v>
      </c>
      <c r="E130" s="7" t="s">
        <v>414</v>
      </c>
      <c r="F130" s="7" t="s">
        <v>415</v>
      </c>
      <c r="G130" s="7">
        <v>21</v>
      </c>
      <c r="H130" s="9">
        <f t="shared" si="2"/>
        <v>0.69444444444444442</v>
      </c>
      <c r="I130" s="9">
        <f t="shared" si="3"/>
        <v>1.0416666666666665</v>
      </c>
      <c r="J130" s="10">
        <v>0</v>
      </c>
      <c r="K130" s="7">
        <v>500</v>
      </c>
      <c r="L130" s="7" t="s">
        <v>19</v>
      </c>
      <c r="M130" s="7" t="s">
        <v>20</v>
      </c>
      <c r="N130" s="11">
        <v>15</v>
      </c>
    </row>
    <row r="131" spans="1:14" x14ac:dyDescent="0.25">
      <c r="A131" s="6">
        <v>130</v>
      </c>
      <c r="B131" s="7" t="s">
        <v>397</v>
      </c>
      <c r="C131" s="7" t="s">
        <v>398</v>
      </c>
      <c r="D131" s="8" t="s">
        <v>416</v>
      </c>
      <c r="E131" s="7" t="s">
        <v>417</v>
      </c>
      <c r="F131" s="7" t="s">
        <v>418</v>
      </c>
      <c r="G131" s="7">
        <v>22</v>
      </c>
      <c r="H131" s="9">
        <f t="shared" ref="H131:H194" si="4">K131/(24*30)</f>
        <v>1.2319444444444445</v>
      </c>
      <c r="I131" s="9">
        <f t="shared" ref="I131:I194" si="5">H131*1.5</f>
        <v>1.8479166666666669</v>
      </c>
      <c r="J131" s="10">
        <v>1</v>
      </c>
      <c r="K131" s="7">
        <v>887</v>
      </c>
      <c r="L131" s="7" t="s">
        <v>19</v>
      </c>
      <c r="M131" s="7" t="s">
        <v>20</v>
      </c>
      <c r="N131" s="11">
        <v>15</v>
      </c>
    </row>
    <row r="132" spans="1:14" x14ac:dyDescent="0.25">
      <c r="A132" s="6">
        <v>131</v>
      </c>
      <c r="B132" s="7" t="s">
        <v>397</v>
      </c>
      <c r="C132" s="7" t="s">
        <v>419</v>
      </c>
      <c r="D132" s="8" t="s">
        <v>420</v>
      </c>
      <c r="E132" s="7" t="s">
        <v>421</v>
      </c>
      <c r="F132" s="7" t="s">
        <v>422</v>
      </c>
      <c r="G132" s="7">
        <v>27</v>
      </c>
      <c r="H132" s="9">
        <f t="shared" si="4"/>
        <v>3.3777777777777778</v>
      </c>
      <c r="I132" s="9">
        <f t="shared" si="5"/>
        <v>5.0666666666666664</v>
      </c>
      <c r="J132" s="10">
        <v>0</v>
      </c>
      <c r="K132" s="7">
        <v>2432</v>
      </c>
      <c r="L132" s="7" t="s">
        <v>19</v>
      </c>
      <c r="M132" s="7" t="s">
        <v>20</v>
      </c>
      <c r="N132" s="11">
        <v>15</v>
      </c>
    </row>
    <row r="133" spans="1:14" x14ac:dyDescent="0.25">
      <c r="A133" s="6">
        <v>132</v>
      </c>
      <c r="B133" s="7" t="s">
        <v>397</v>
      </c>
      <c r="C133" s="7" t="s">
        <v>398</v>
      </c>
      <c r="D133" s="8" t="s">
        <v>423</v>
      </c>
      <c r="E133" s="7" t="s">
        <v>424</v>
      </c>
      <c r="F133" s="7" t="s">
        <v>425</v>
      </c>
      <c r="G133" s="7">
        <v>25.7</v>
      </c>
      <c r="H133" s="9">
        <f t="shared" si="4"/>
        <v>9.5222222222222221</v>
      </c>
      <c r="I133" s="9">
        <f t="shared" si="5"/>
        <v>14.283333333333333</v>
      </c>
      <c r="J133" s="10">
        <v>19</v>
      </c>
      <c r="K133" s="7">
        <v>6856</v>
      </c>
      <c r="L133" s="7" t="s">
        <v>19</v>
      </c>
      <c r="M133" s="7" t="s">
        <v>20</v>
      </c>
      <c r="N133" s="11">
        <v>20</v>
      </c>
    </row>
    <row r="134" spans="1:14" x14ac:dyDescent="0.25">
      <c r="A134" s="6">
        <v>133</v>
      </c>
      <c r="B134" s="7" t="s">
        <v>397</v>
      </c>
      <c r="C134" s="7" t="s">
        <v>419</v>
      </c>
      <c r="D134" s="8" t="s">
        <v>426</v>
      </c>
      <c r="E134" s="7" t="s">
        <v>427</v>
      </c>
      <c r="F134" s="7" t="s">
        <v>428</v>
      </c>
      <c r="G134" s="7">
        <v>48</v>
      </c>
      <c r="H134" s="9">
        <f t="shared" si="4"/>
        <v>8.6208333333333336</v>
      </c>
      <c r="I134" s="9">
        <f t="shared" si="5"/>
        <v>12.93125</v>
      </c>
      <c r="J134" s="10">
        <v>12</v>
      </c>
      <c r="K134" s="7">
        <v>6207</v>
      </c>
      <c r="L134" s="7" t="s">
        <v>19</v>
      </c>
      <c r="M134" s="7" t="s">
        <v>20</v>
      </c>
      <c r="N134" s="11">
        <v>15</v>
      </c>
    </row>
    <row r="135" spans="1:14" x14ac:dyDescent="0.25">
      <c r="A135" s="6">
        <v>134</v>
      </c>
      <c r="B135" s="7" t="s">
        <v>397</v>
      </c>
      <c r="C135" s="7" t="s">
        <v>419</v>
      </c>
      <c r="D135" s="8" t="s">
        <v>429</v>
      </c>
      <c r="E135" s="7" t="s">
        <v>430</v>
      </c>
      <c r="F135" s="7" t="s">
        <v>431</v>
      </c>
      <c r="G135" s="7">
        <v>34</v>
      </c>
      <c r="H135" s="9">
        <f t="shared" si="4"/>
        <v>3.875</v>
      </c>
      <c r="I135" s="9">
        <f t="shared" si="5"/>
        <v>5.8125</v>
      </c>
      <c r="J135" s="10">
        <v>6</v>
      </c>
      <c r="K135" s="7">
        <v>2790</v>
      </c>
      <c r="L135" s="7" t="s">
        <v>19</v>
      </c>
      <c r="M135" s="7" t="s">
        <v>20</v>
      </c>
      <c r="N135" s="11">
        <v>15</v>
      </c>
    </row>
    <row r="136" spans="1:14" x14ac:dyDescent="0.25">
      <c r="A136" s="6">
        <v>135</v>
      </c>
      <c r="B136" s="7" t="s">
        <v>397</v>
      </c>
      <c r="C136" s="7" t="s">
        <v>419</v>
      </c>
      <c r="D136" s="8" t="s">
        <v>432</v>
      </c>
      <c r="E136" s="7" t="s">
        <v>433</v>
      </c>
      <c r="F136" s="7" t="s">
        <v>434</v>
      </c>
      <c r="G136" s="7">
        <v>22.6</v>
      </c>
      <c r="H136" s="9">
        <f t="shared" si="4"/>
        <v>2.536111111111111</v>
      </c>
      <c r="I136" s="9">
        <f t="shared" si="5"/>
        <v>3.8041666666666663</v>
      </c>
      <c r="J136" s="10">
        <v>7</v>
      </c>
      <c r="K136" s="7">
        <v>1826</v>
      </c>
      <c r="L136" s="7" t="s">
        <v>19</v>
      </c>
      <c r="M136" s="7" t="s">
        <v>20</v>
      </c>
      <c r="N136" s="11">
        <v>15</v>
      </c>
    </row>
    <row r="137" spans="1:14" x14ac:dyDescent="0.25">
      <c r="A137" s="6">
        <v>136</v>
      </c>
      <c r="B137" s="7" t="s">
        <v>397</v>
      </c>
      <c r="C137" s="7" t="s">
        <v>419</v>
      </c>
      <c r="D137" s="8" t="s">
        <v>435</v>
      </c>
      <c r="E137" s="7" t="s">
        <v>436</v>
      </c>
      <c r="F137" s="7" t="s">
        <v>437</v>
      </c>
      <c r="G137" s="7">
        <v>21</v>
      </c>
      <c r="H137" s="9">
        <f t="shared" si="4"/>
        <v>1.9638888888888888</v>
      </c>
      <c r="I137" s="9">
        <f t="shared" si="5"/>
        <v>2.9458333333333333</v>
      </c>
      <c r="J137" s="10">
        <v>5</v>
      </c>
      <c r="K137" s="7">
        <v>1414</v>
      </c>
      <c r="L137" s="7" t="s">
        <v>19</v>
      </c>
      <c r="M137" s="7" t="s">
        <v>20</v>
      </c>
      <c r="N137" s="11">
        <v>15</v>
      </c>
    </row>
    <row r="138" spans="1:14" x14ac:dyDescent="0.25">
      <c r="A138" s="6">
        <v>137</v>
      </c>
      <c r="B138" s="7" t="s">
        <v>397</v>
      </c>
      <c r="C138" s="7" t="s">
        <v>419</v>
      </c>
      <c r="D138" s="8" t="s">
        <v>438</v>
      </c>
      <c r="E138" s="7" t="s">
        <v>54</v>
      </c>
      <c r="F138" s="7" t="s">
        <v>439</v>
      </c>
      <c r="G138" s="7">
        <v>23</v>
      </c>
      <c r="H138" s="9">
        <f t="shared" si="4"/>
        <v>3.2416666666666667</v>
      </c>
      <c r="I138" s="9">
        <f t="shared" si="5"/>
        <v>4.8624999999999998</v>
      </c>
      <c r="J138" s="10">
        <v>8</v>
      </c>
      <c r="K138" s="7">
        <v>2334</v>
      </c>
      <c r="L138" s="7" t="s">
        <v>19</v>
      </c>
      <c r="M138" s="7" t="s">
        <v>20</v>
      </c>
      <c r="N138" s="11">
        <v>15</v>
      </c>
    </row>
    <row r="139" spans="1:14" x14ac:dyDescent="0.25">
      <c r="A139" s="6">
        <v>138</v>
      </c>
      <c r="B139" s="7" t="s">
        <v>397</v>
      </c>
      <c r="C139" s="7" t="s">
        <v>398</v>
      </c>
      <c r="D139" s="8" t="s">
        <v>440</v>
      </c>
      <c r="E139" s="7" t="s">
        <v>441</v>
      </c>
      <c r="F139" s="7" t="s">
        <v>442</v>
      </c>
      <c r="G139" s="7">
        <v>40</v>
      </c>
      <c r="H139" s="9">
        <f t="shared" si="4"/>
        <v>6.0861111111111112</v>
      </c>
      <c r="I139" s="9">
        <f t="shared" si="5"/>
        <v>9.1291666666666664</v>
      </c>
      <c r="J139" s="10">
        <v>11</v>
      </c>
      <c r="K139" s="7">
        <v>4382</v>
      </c>
      <c r="L139" s="7" t="s">
        <v>19</v>
      </c>
      <c r="M139" s="7" t="s">
        <v>20</v>
      </c>
      <c r="N139" s="11">
        <v>15</v>
      </c>
    </row>
    <row r="140" spans="1:14" x14ac:dyDescent="0.25">
      <c r="A140" s="6">
        <v>139</v>
      </c>
      <c r="B140" s="7" t="s">
        <v>397</v>
      </c>
      <c r="C140" s="7" t="s">
        <v>398</v>
      </c>
      <c r="D140" s="8" t="s">
        <v>443</v>
      </c>
      <c r="E140" s="7" t="s">
        <v>444</v>
      </c>
      <c r="F140" s="7" t="s">
        <v>445</v>
      </c>
      <c r="G140" s="7">
        <v>46.2</v>
      </c>
      <c r="H140" s="9">
        <f t="shared" si="4"/>
        <v>4.0083333333333337</v>
      </c>
      <c r="I140" s="9">
        <f t="shared" si="5"/>
        <v>6.0125000000000011</v>
      </c>
      <c r="J140" s="10">
        <v>13</v>
      </c>
      <c r="K140" s="7">
        <v>2886</v>
      </c>
      <c r="L140" s="7" t="s">
        <v>19</v>
      </c>
      <c r="M140" s="7" t="s">
        <v>20</v>
      </c>
      <c r="N140" s="11">
        <v>15</v>
      </c>
    </row>
    <row r="141" spans="1:14" x14ac:dyDescent="0.25">
      <c r="A141" s="6">
        <v>140</v>
      </c>
      <c r="B141" s="7" t="s">
        <v>397</v>
      </c>
      <c r="C141" s="7" t="s">
        <v>398</v>
      </c>
      <c r="D141" s="8" t="s">
        <v>446</v>
      </c>
      <c r="E141" s="7" t="s">
        <v>34</v>
      </c>
      <c r="F141" s="7" t="s">
        <v>447</v>
      </c>
      <c r="G141" s="7">
        <v>22.38</v>
      </c>
      <c r="H141" s="9">
        <f t="shared" si="4"/>
        <v>3.4624999999999999</v>
      </c>
      <c r="I141" s="9">
        <f t="shared" si="5"/>
        <v>5.1937499999999996</v>
      </c>
      <c r="J141" s="10">
        <v>6</v>
      </c>
      <c r="K141" s="7">
        <v>2493</v>
      </c>
      <c r="L141" s="7" t="s">
        <v>19</v>
      </c>
      <c r="M141" s="7" t="s">
        <v>20</v>
      </c>
      <c r="N141" s="11">
        <v>15</v>
      </c>
    </row>
    <row r="142" spans="1:14" x14ac:dyDescent="0.25">
      <c r="A142" s="6">
        <v>141</v>
      </c>
      <c r="B142" s="7" t="s">
        <v>397</v>
      </c>
      <c r="C142" s="7" t="s">
        <v>419</v>
      </c>
      <c r="D142" s="8" t="s">
        <v>448</v>
      </c>
      <c r="E142" s="7" t="s">
        <v>449</v>
      </c>
      <c r="F142" s="7" t="s">
        <v>450</v>
      </c>
      <c r="G142" s="7">
        <v>22</v>
      </c>
      <c r="H142" s="9">
        <f t="shared" si="4"/>
        <v>8.4902777777777771</v>
      </c>
      <c r="I142" s="9">
        <f t="shared" si="5"/>
        <v>12.735416666666666</v>
      </c>
      <c r="J142" s="10">
        <v>12</v>
      </c>
      <c r="K142" s="7">
        <v>6113</v>
      </c>
      <c r="L142" s="7" t="s">
        <v>19</v>
      </c>
      <c r="M142" s="7" t="s">
        <v>20</v>
      </c>
      <c r="N142" s="11">
        <v>15</v>
      </c>
    </row>
    <row r="143" spans="1:14" x14ac:dyDescent="0.25">
      <c r="A143" s="6">
        <v>142</v>
      </c>
      <c r="B143" s="7" t="s">
        <v>397</v>
      </c>
      <c r="C143" s="7" t="s">
        <v>419</v>
      </c>
      <c r="D143" s="8" t="s">
        <v>451</v>
      </c>
      <c r="E143" s="7" t="s">
        <v>452</v>
      </c>
      <c r="F143" s="7" t="s">
        <v>453</v>
      </c>
      <c r="G143" s="7">
        <v>23</v>
      </c>
      <c r="H143" s="9">
        <f t="shared" si="4"/>
        <v>2.0375000000000001</v>
      </c>
      <c r="I143" s="9">
        <f t="shared" si="5"/>
        <v>3.0562500000000004</v>
      </c>
      <c r="J143" s="10">
        <v>5</v>
      </c>
      <c r="K143" s="7">
        <v>1467</v>
      </c>
      <c r="L143" s="7" t="s">
        <v>19</v>
      </c>
      <c r="M143" s="7" t="s">
        <v>20</v>
      </c>
      <c r="N143" s="11">
        <v>15</v>
      </c>
    </row>
    <row r="144" spans="1:14" x14ac:dyDescent="0.25">
      <c r="A144" s="6">
        <v>143</v>
      </c>
      <c r="B144" s="7" t="s">
        <v>397</v>
      </c>
      <c r="C144" s="7" t="s">
        <v>398</v>
      </c>
      <c r="D144" s="8" t="s">
        <v>454</v>
      </c>
      <c r="E144" s="7" t="s">
        <v>455</v>
      </c>
      <c r="F144" s="7" t="s">
        <v>456</v>
      </c>
      <c r="G144" s="7">
        <v>32.08</v>
      </c>
      <c r="H144" s="9">
        <f t="shared" si="4"/>
        <v>4.9194444444444443</v>
      </c>
      <c r="I144" s="9">
        <f t="shared" si="5"/>
        <v>7.3791666666666664</v>
      </c>
      <c r="J144" s="10">
        <v>7</v>
      </c>
      <c r="K144" s="7">
        <v>3542</v>
      </c>
      <c r="L144" s="7" t="s">
        <v>19</v>
      </c>
      <c r="M144" s="7" t="s">
        <v>20</v>
      </c>
      <c r="N144" s="11">
        <v>15</v>
      </c>
    </row>
    <row r="145" spans="1:14" x14ac:dyDescent="0.25">
      <c r="A145" s="6">
        <v>144</v>
      </c>
      <c r="B145" s="7" t="s">
        <v>397</v>
      </c>
      <c r="C145" s="7" t="s">
        <v>398</v>
      </c>
      <c r="D145" s="8" t="s">
        <v>457</v>
      </c>
      <c r="E145" s="7" t="s">
        <v>458</v>
      </c>
      <c r="F145" s="7" t="s">
        <v>459</v>
      </c>
      <c r="G145" s="7">
        <v>20.8</v>
      </c>
      <c r="H145" s="9">
        <f t="shared" si="4"/>
        <v>0.55833333333333335</v>
      </c>
      <c r="I145" s="9">
        <f t="shared" si="5"/>
        <v>0.83750000000000002</v>
      </c>
      <c r="J145" s="10">
        <v>1</v>
      </c>
      <c r="K145" s="7">
        <v>402</v>
      </c>
      <c r="L145" s="7" t="s">
        <v>19</v>
      </c>
      <c r="M145" s="7" t="s">
        <v>20</v>
      </c>
      <c r="N145" s="11">
        <v>15</v>
      </c>
    </row>
    <row r="146" spans="1:14" x14ac:dyDescent="0.25">
      <c r="A146" s="6">
        <v>145</v>
      </c>
      <c r="B146" s="7" t="s">
        <v>397</v>
      </c>
      <c r="C146" s="7" t="s">
        <v>398</v>
      </c>
      <c r="D146" s="8" t="s">
        <v>460</v>
      </c>
      <c r="E146" s="7" t="s">
        <v>461</v>
      </c>
      <c r="F146" s="7" t="s">
        <v>462</v>
      </c>
      <c r="G146" s="7">
        <v>40</v>
      </c>
      <c r="H146" s="9">
        <f t="shared" si="4"/>
        <v>8.5916666666666668</v>
      </c>
      <c r="I146" s="9">
        <f t="shared" si="5"/>
        <v>12.887499999999999</v>
      </c>
      <c r="J146" s="10">
        <v>10</v>
      </c>
      <c r="K146" s="7">
        <v>6186</v>
      </c>
      <c r="L146" s="7" t="s">
        <v>19</v>
      </c>
      <c r="M146" s="7" t="s">
        <v>20</v>
      </c>
      <c r="N146" s="11">
        <v>15</v>
      </c>
    </row>
    <row r="147" spans="1:14" x14ac:dyDescent="0.25">
      <c r="A147" s="6">
        <v>146</v>
      </c>
      <c r="B147" s="7" t="s">
        <v>397</v>
      </c>
      <c r="C147" s="7" t="s">
        <v>398</v>
      </c>
      <c r="D147" s="8" t="s">
        <v>463</v>
      </c>
      <c r="E147" s="7" t="s">
        <v>464</v>
      </c>
      <c r="F147" s="7" t="s">
        <v>465</v>
      </c>
      <c r="G147" s="7">
        <v>26</v>
      </c>
      <c r="H147" s="9">
        <f t="shared" si="4"/>
        <v>1.9333333333333333</v>
      </c>
      <c r="I147" s="9">
        <f t="shared" si="5"/>
        <v>2.9</v>
      </c>
      <c r="J147" s="10">
        <v>4</v>
      </c>
      <c r="K147" s="7">
        <v>1392</v>
      </c>
      <c r="L147" s="7" t="s">
        <v>19</v>
      </c>
      <c r="M147" s="7" t="s">
        <v>20</v>
      </c>
      <c r="N147" s="11">
        <v>15</v>
      </c>
    </row>
    <row r="148" spans="1:14" x14ac:dyDescent="0.25">
      <c r="A148" s="6">
        <v>147</v>
      </c>
      <c r="B148" s="7" t="s">
        <v>397</v>
      </c>
      <c r="C148" s="7" t="s">
        <v>398</v>
      </c>
      <c r="D148" s="8" t="s">
        <v>466</v>
      </c>
      <c r="E148" s="7" t="s">
        <v>467</v>
      </c>
      <c r="F148" s="7" t="s">
        <v>468</v>
      </c>
      <c r="G148" s="7">
        <v>21</v>
      </c>
      <c r="H148" s="9">
        <f t="shared" si="4"/>
        <v>0.14861111111111111</v>
      </c>
      <c r="I148" s="9">
        <f t="shared" si="5"/>
        <v>0.22291666666666665</v>
      </c>
      <c r="J148" s="10">
        <v>3</v>
      </c>
      <c r="K148" s="7">
        <v>107</v>
      </c>
      <c r="L148" s="7" t="s">
        <v>19</v>
      </c>
      <c r="M148" s="7" t="s">
        <v>20</v>
      </c>
      <c r="N148" s="11">
        <v>15</v>
      </c>
    </row>
    <row r="149" spans="1:14" x14ac:dyDescent="0.25">
      <c r="A149" s="6">
        <v>148</v>
      </c>
      <c r="B149" s="7" t="s">
        <v>397</v>
      </c>
      <c r="C149" s="7" t="s">
        <v>398</v>
      </c>
      <c r="D149" s="8" t="s">
        <v>423</v>
      </c>
      <c r="E149" s="7" t="s">
        <v>424</v>
      </c>
      <c r="F149" s="7" t="s">
        <v>425</v>
      </c>
      <c r="G149" s="7">
        <v>25.7</v>
      </c>
      <c r="H149" s="9">
        <f t="shared" si="4"/>
        <v>6.8194444444444446</v>
      </c>
      <c r="I149" s="9">
        <f t="shared" si="5"/>
        <v>10.229166666666668</v>
      </c>
      <c r="J149" s="10">
        <v>16</v>
      </c>
      <c r="K149" s="7">
        <v>4910</v>
      </c>
      <c r="L149" s="7" t="s">
        <v>19</v>
      </c>
      <c r="M149" s="7" t="s">
        <v>20</v>
      </c>
      <c r="N149" s="11">
        <v>20</v>
      </c>
    </row>
    <row r="150" spans="1:14" x14ac:dyDescent="0.25">
      <c r="A150" s="6">
        <v>149</v>
      </c>
      <c r="B150" s="7" t="s">
        <v>397</v>
      </c>
      <c r="C150" s="7" t="s">
        <v>398</v>
      </c>
      <c r="D150" s="8" t="s">
        <v>469</v>
      </c>
      <c r="E150" s="7" t="s">
        <v>470</v>
      </c>
      <c r="F150" s="7" t="s">
        <v>471</v>
      </c>
      <c r="G150" s="7">
        <v>27.2</v>
      </c>
      <c r="H150" s="9">
        <f t="shared" si="4"/>
        <v>2.411111111111111</v>
      </c>
      <c r="I150" s="9">
        <f t="shared" si="5"/>
        <v>3.6166666666666663</v>
      </c>
      <c r="J150" s="10">
        <v>4</v>
      </c>
      <c r="K150" s="7">
        <v>1736</v>
      </c>
      <c r="L150" s="7" t="s">
        <v>19</v>
      </c>
      <c r="M150" s="7" t="s">
        <v>20</v>
      </c>
      <c r="N150" s="11">
        <v>15</v>
      </c>
    </row>
    <row r="151" spans="1:14" x14ac:dyDescent="0.25">
      <c r="A151" s="6">
        <v>150</v>
      </c>
      <c r="B151" s="7" t="s">
        <v>472</v>
      </c>
      <c r="C151" s="7" t="s">
        <v>473</v>
      </c>
      <c r="D151" s="8" t="s">
        <v>474</v>
      </c>
      <c r="E151" s="7" t="s">
        <v>475</v>
      </c>
      <c r="F151" s="7" t="s">
        <v>476</v>
      </c>
      <c r="G151" s="7">
        <v>26.11</v>
      </c>
      <c r="H151" s="9">
        <f t="shared" si="4"/>
        <v>5.6222222222222218</v>
      </c>
      <c r="I151" s="9">
        <f t="shared" si="5"/>
        <v>8.4333333333333336</v>
      </c>
      <c r="J151" s="10">
        <v>9</v>
      </c>
      <c r="K151" s="7">
        <v>4048</v>
      </c>
      <c r="L151" s="7" t="s">
        <v>19</v>
      </c>
      <c r="M151" s="7" t="s">
        <v>20</v>
      </c>
      <c r="N151" s="11">
        <v>15</v>
      </c>
    </row>
    <row r="152" spans="1:14" x14ac:dyDescent="0.25">
      <c r="A152" s="6">
        <v>151</v>
      </c>
      <c r="B152" s="7" t="s">
        <v>472</v>
      </c>
      <c r="C152" s="7" t="s">
        <v>473</v>
      </c>
      <c r="D152" s="8" t="s">
        <v>477</v>
      </c>
      <c r="E152" s="7" t="s">
        <v>478</v>
      </c>
      <c r="F152" s="7" t="s">
        <v>479</v>
      </c>
      <c r="G152" s="7">
        <v>48</v>
      </c>
      <c r="H152" s="9">
        <f t="shared" si="4"/>
        <v>2.6305555555555555</v>
      </c>
      <c r="I152" s="9">
        <f t="shared" si="5"/>
        <v>3.9458333333333333</v>
      </c>
      <c r="J152" s="10">
        <v>3</v>
      </c>
      <c r="K152" s="7">
        <v>1894</v>
      </c>
      <c r="L152" s="7" t="s">
        <v>19</v>
      </c>
      <c r="M152" s="7" t="s">
        <v>20</v>
      </c>
      <c r="N152" s="11">
        <v>15</v>
      </c>
    </row>
    <row r="153" spans="1:14" x14ac:dyDescent="0.25">
      <c r="A153" s="6">
        <v>152</v>
      </c>
      <c r="B153" s="7" t="s">
        <v>472</v>
      </c>
      <c r="C153" s="7" t="s">
        <v>473</v>
      </c>
      <c r="D153" s="8" t="s">
        <v>480</v>
      </c>
      <c r="E153" s="7" t="s">
        <v>481</v>
      </c>
      <c r="F153" s="7" t="s">
        <v>482</v>
      </c>
      <c r="G153" s="7">
        <v>27</v>
      </c>
      <c r="H153" s="9">
        <f t="shared" si="4"/>
        <v>1.5097222222222222</v>
      </c>
      <c r="I153" s="9">
        <f t="shared" si="5"/>
        <v>2.2645833333333334</v>
      </c>
      <c r="J153" s="10">
        <v>0</v>
      </c>
      <c r="K153" s="7">
        <v>1087</v>
      </c>
      <c r="L153" s="7" t="s">
        <v>19</v>
      </c>
      <c r="M153" s="7" t="s">
        <v>20</v>
      </c>
      <c r="N153" s="11">
        <v>15</v>
      </c>
    </row>
    <row r="154" spans="1:14" x14ac:dyDescent="0.25">
      <c r="A154" s="6">
        <v>153</v>
      </c>
      <c r="B154" s="7" t="s">
        <v>472</v>
      </c>
      <c r="C154" s="7" t="s">
        <v>473</v>
      </c>
      <c r="D154" s="8" t="s">
        <v>483</v>
      </c>
      <c r="E154" s="7" t="s">
        <v>484</v>
      </c>
      <c r="F154" s="7" t="s">
        <v>485</v>
      </c>
      <c r="G154" s="7">
        <v>25</v>
      </c>
      <c r="H154" s="9">
        <f t="shared" si="4"/>
        <v>0.44444444444444442</v>
      </c>
      <c r="I154" s="9">
        <f t="shared" si="5"/>
        <v>0.66666666666666663</v>
      </c>
      <c r="J154" s="10">
        <v>1</v>
      </c>
      <c r="K154" s="7">
        <v>320</v>
      </c>
      <c r="L154" s="7" t="s">
        <v>19</v>
      </c>
      <c r="M154" s="7" t="s">
        <v>20</v>
      </c>
      <c r="N154" s="11">
        <v>15</v>
      </c>
    </row>
    <row r="155" spans="1:14" x14ac:dyDescent="0.25">
      <c r="A155" s="6">
        <v>154</v>
      </c>
      <c r="B155" s="7" t="s">
        <v>472</v>
      </c>
      <c r="C155" s="7" t="s">
        <v>486</v>
      </c>
      <c r="D155" s="8" t="s">
        <v>487</v>
      </c>
      <c r="E155" s="7" t="s">
        <v>488</v>
      </c>
      <c r="F155" s="7" t="s">
        <v>489</v>
      </c>
      <c r="G155" s="7">
        <v>42</v>
      </c>
      <c r="H155" s="9">
        <f t="shared" si="4"/>
        <v>1.476388888888889</v>
      </c>
      <c r="I155" s="9">
        <f t="shared" si="5"/>
        <v>2.2145833333333336</v>
      </c>
      <c r="J155" s="10">
        <v>5</v>
      </c>
      <c r="K155" s="7">
        <v>1063</v>
      </c>
      <c r="L155" s="7" t="s">
        <v>19</v>
      </c>
      <c r="M155" s="7" t="s">
        <v>20</v>
      </c>
      <c r="N155" s="11">
        <v>15</v>
      </c>
    </row>
    <row r="156" spans="1:14" x14ac:dyDescent="0.25">
      <c r="A156" s="6">
        <v>155</v>
      </c>
      <c r="B156" s="7" t="s">
        <v>472</v>
      </c>
      <c r="C156" s="7" t="s">
        <v>486</v>
      </c>
      <c r="D156" s="8" t="s">
        <v>490</v>
      </c>
      <c r="E156" s="7" t="s">
        <v>491</v>
      </c>
      <c r="F156" s="7" t="s">
        <v>492</v>
      </c>
      <c r="G156" s="7">
        <v>40</v>
      </c>
      <c r="H156" s="9">
        <f t="shared" si="4"/>
        <v>2.276388888888889</v>
      </c>
      <c r="I156" s="9">
        <f t="shared" si="5"/>
        <v>3.4145833333333337</v>
      </c>
      <c r="J156" s="10">
        <v>7</v>
      </c>
      <c r="K156" s="7">
        <v>1639</v>
      </c>
      <c r="L156" s="7" t="s">
        <v>19</v>
      </c>
      <c r="M156" s="7" t="s">
        <v>20</v>
      </c>
      <c r="N156" s="11">
        <v>15</v>
      </c>
    </row>
    <row r="157" spans="1:14" x14ac:dyDescent="0.25">
      <c r="A157" s="6">
        <v>156</v>
      </c>
      <c r="B157" s="7" t="s">
        <v>472</v>
      </c>
      <c r="C157" s="7" t="s">
        <v>473</v>
      </c>
      <c r="D157" s="8" t="s">
        <v>493</v>
      </c>
      <c r="E157" s="7" t="s">
        <v>494</v>
      </c>
      <c r="F157" s="7" t="s">
        <v>495</v>
      </c>
      <c r="G157" s="7">
        <v>40.4</v>
      </c>
      <c r="H157" s="9">
        <f t="shared" si="4"/>
        <v>6.2013888888888893</v>
      </c>
      <c r="I157" s="9">
        <f t="shared" si="5"/>
        <v>9.3020833333333339</v>
      </c>
      <c r="J157" s="10">
        <v>11</v>
      </c>
      <c r="K157" s="7">
        <v>4465</v>
      </c>
      <c r="L157" s="7" t="s">
        <v>19</v>
      </c>
      <c r="M157" s="7" t="s">
        <v>20</v>
      </c>
      <c r="N157" s="11">
        <v>15</v>
      </c>
    </row>
    <row r="158" spans="1:14" x14ac:dyDescent="0.25">
      <c r="A158" s="6">
        <v>157</v>
      </c>
      <c r="B158" s="7" t="s">
        <v>472</v>
      </c>
      <c r="C158" s="7" t="s">
        <v>486</v>
      </c>
      <c r="D158" s="8" t="s">
        <v>496</v>
      </c>
      <c r="E158" s="7" t="s">
        <v>497</v>
      </c>
      <c r="F158" s="7" t="s">
        <v>498</v>
      </c>
      <c r="G158" s="7">
        <v>22</v>
      </c>
      <c r="H158" s="9">
        <f t="shared" si="4"/>
        <v>1.9708333333333334</v>
      </c>
      <c r="I158" s="9">
        <f t="shared" si="5"/>
        <v>2.9562500000000003</v>
      </c>
      <c r="J158" s="10">
        <v>3</v>
      </c>
      <c r="K158" s="7">
        <v>1419</v>
      </c>
      <c r="L158" s="7" t="s">
        <v>19</v>
      </c>
      <c r="M158" s="7" t="s">
        <v>20</v>
      </c>
      <c r="N158" s="11">
        <v>15</v>
      </c>
    </row>
    <row r="159" spans="1:14" x14ac:dyDescent="0.25">
      <c r="A159" s="6">
        <v>158</v>
      </c>
      <c r="B159" s="7" t="s">
        <v>472</v>
      </c>
      <c r="C159" s="7" t="s">
        <v>486</v>
      </c>
      <c r="D159" s="8" t="s">
        <v>499</v>
      </c>
      <c r="E159" s="7" t="s">
        <v>500</v>
      </c>
      <c r="F159" s="7" t="s">
        <v>501</v>
      </c>
      <c r="G159" s="7">
        <v>50</v>
      </c>
      <c r="H159" s="9">
        <f t="shared" si="4"/>
        <v>5.740277777777778</v>
      </c>
      <c r="I159" s="9">
        <f t="shared" si="5"/>
        <v>8.6104166666666675</v>
      </c>
      <c r="J159" s="10">
        <v>13</v>
      </c>
      <c r="K159" s="7">
        <v>4133</v>
      </c>
      <c r="L159" s="7" t="s">
        <v>19</v>
      </c>
      <c r="M159" s="7" t="s">
        <v>20</v>
      </c>
      <c r="N159" s="11">
        <v>15</v>
      </c>
    </row>
    <row r="160" spans="1:14" x14ac:dyDescent="0.25">
      <c r="A160" s="6">
        <v>159</v>
      </c>
      <c r="B160" s="7" t="s">
        <v>472</v>
      </c>
      <c r="C160" s="7" t="s">
        <v>473</v>
      </c>
      <c r="D160" s="8" t="s">
        <v>502</v>
      </c>
      <c r="E160" s="7" t="s">
        <v>503</v>
      </c>
      <c r="F160" s="7" t="s">
        <v>504</v>
      </c>
      <c r="G160" s="7">
        <v>25</v>
      </c>
      <c r="H160" s="9">
        <f t="shared" si="4"/>
        <v>2.5222222222222221</v>
      </c>
      <c r="I160" s="9">
        <f t="shared" si="5"/>
        <v>3.7833333333333332</v>
      </c>
      <c r="J160" s="10">
        <v>5</v>
      </c>
      <c r="K160" s="7">
        <v>1816</v>
      </c>
      <c r="L160" s="7" t="s">
        <v>19</v>
      </c>
      <c r="M160" s="7" t="s">
        <v>20</v>
      </c>
      <c r="N160" s="11">
        <v>15</v>
      </c>
    </row>
    <row r="161" spans="1:14" x14ac:dyDescent="0.25">
      <c r="A161" s="6">
        <v>160</v>
      </c>
      <c r="B161" s="7" t="s">
        <v>472</v>
      </c>
      <c r="C161" s="7" t="s">
        <v>486</v>
      </c>
      <c r="D161" s="8" t="s">
        <v>505</v>
      </c>
      <c r="E161" s="7" t="s">
        <v>506</v>
      </c>
      <c r="F161" s="7" t="s">
        <v>507</v>
      </c>
      <c r="G161" s="7">
        <v>21</v>
      </c>
      <c r="H161" s="9">
        <f t="shared" si="4"/>
        <v>1.0708333333333333</v>
      </c>
      <c r="I161" s="9">
        <f t="shared" si="5"/>
        <v>1.60625</v>
      </c>
      <c r="J161" s="10">
        <v>2</v>
      </c>
      <c r="K161" s="7">
        <v>771</v>
      </c>
      <c r="L161" s="7" t="s">
        <v>19</v>
      </c>
      <c r="M161" s="7" t="s">
        <v>20</v>
      </c>
      <c r="N161" s="11">
        <v>15</v>
      </c>
    </row>
    <row r="162" spans="1:14" x14ac:dyDescent="0.25">
      <c r="A162" s="6">
        <v>161</v>
      </c>
      <c r="B162" s="7" t="s">
        <v>472</v>
      </c>
      <c r="C162" s="7" t="s">
        <v>473</v>
      </c>
      <c r="D162" s="8" t="s">
        <v>508</v>
      </c>
      <c r="E162" s="7" t="s">
        <v>509</v>
      </c>
      <c r="F162" s="7" t="s">
        <v>510</v>
      </c>
      <c r="G162" s="7">
        <v>25</v>
      </c>
      <c r="H162" s="9">
        <f t="shared" si="4"/>
        <v>1.425</v>
      </c>
      <c r="I162" s="9">
        <f t="shared" si="5"/>
        <v>2.1375000000000002</v>
      </c>
      <c r="J162" s="10">
        <v>4</v>
      </c>
      <c r="K162" s="7">
        <v>1026</v>
      </c>
      <c r="L162" s="7" t="s">
        <v>19</v>
      </c>
      <c r="M162" s="7" t="s">
        <v>20</v>
      </c>
      <c r="N162" s="11">
        <v>15</v>
      </c>
    </row>
    <row r="163" spans="1:14" x14ac:dyDescent="0.25">
      <c r="A163" s="6">
        <v>162</v>
      </c>
      <c r="B163" s="7" t="s">
        <v>472</v>
      </c>
      <c r="C163" s="7" t="s">
        <v>473</v>
      </c>
      <c r="D163" s="8" t="s">
        <v>511</v>
      </c>
      <c r="E163" s="7" t="s">
        <v>512</v>
      </c>
      <c r="F163" s="7" t="s">
        <v>513</v>
      </c>
      <c r="G163" s="7">
        <v>28</v>
      </c>
      <c r="H163" s="9">
        <f t="shared" si="4"/>
        <v>1.163888888888889</v>
      </c>
      <c r="I163" s="9">
        <f t="shared" si="5"/>
        <v>1.7458333333333336</v>
      </c>
      <c r="J163" s="10">
        <v>2</v>
      </c>
      <c r="K163" s="7">
        <v>838</v>
      </c>
      <c r="L163" s="7" t="s">
        <v>19</v>
      </c>
      <c r="M163" s="7" t="s">
        <v>20</v>
      </c>
      <c r="N163" s="11">
        <v>15</v>
      </c>
    </row>
    <row r="164" spans="1:14" x14ac:dyDescent="0.25">
      <c r="A164" s="6">
        <v>163</v>
      </c>
      <c r="B164" s="7" t="s">
        <v>472</v>
      </c>
      <c r="C164" s="7" t="s">
        <v>473</v>
      </c>
      <c r="D164" s="8" t="s">
        <v>514</v>
      </c>
      <c r="E164" s="7" t="s">
        <v>515</v>
      </c>
      <c r="F164" s="7" t="s">
        <v>516</v>
      </c>
      <c r="G164" s="7">
        <v>23.9</v>
      </c>
      <c r="H164" s="9">
        <f t="shared" si="4"/>
        <v>1.1888888888888889</v>
      </c>
      <c r="I164" s="9">
        <f t="shared" si="5"/>
        <v>1.7833333333333332</v>
      </c>
      <c r="J164" s="10">
        <v>2</v>
      </c>
      <c r="K164" s="7">
        <v>856</v>
      </c>
      <c r="L164" s="7" t="s">
        <v>19</v>
      </c>
      <c r="M164" s="7" t="s">
        <v>20</v>
      </c>
      <c r="N164" s="11">
        <v>15</v>
      </c>
    </row>
    <row r="165" spans="1:14" x14ac:dyDescent="0.25">
      <c r="A165" s="6">
        <v>164</v>
      </c>
      <c r="B165" s="7" t="s">
        <v>472</v>
      </c>
      <c r="C165" s="7" t="s">
        <v>473</v>
      </c>
      <c r="D165" s="8" t="s">
        <v>517</v>
      </c>
      <c r="E165" s="7" t="s">
        <v>518</v>
      </c>
      <c r="F165" s="7" t="s">
        <v>519</v>
      </c>
      <c r="G165" s="7">
        <v>35</v>
      </c>
      <c r="H165" s="9">
        <f t="shared" si="4"/>
        <v>3.5347222222222223</v>
      </c>
      <c r="I165" s="9">
        <f t="shared" si="5"/>
        <v>5.3020833333333339</v>
      </c>
      <c r="J165" s="10">
        <v>6</v>
      </c>
      <c r="K165" s="7">
        <v>2545</v>
      </c>
      <c r="L165" s="7" t="s">
        <v>19</v>
      </c>
      <c r="M165" s="7" t="s">
        <v>20</v>
      </c>
      <c r="N165" s="11">
        <v>15</v>
      </c>
    </row>
    <row r="166" spans="1:14" x14ac:dyDescent="0.25">
      <c r="A166" s="6">
        <v>165</v>
      </c>
      <c r="B166" s="7" t="s">
        <v>472</v>
      </c>
      <c r="C166" s="7" t="s">
        <v>473</v>
      </c>
      <c r="D166" s="8" t="s">
        <v>520</v>
      </c>
      <c r="E166" s="7" t="s">
        <v>521</v>
      </c>
      <c r="F166" s="7" t="s">
        <v>522</v>
      </c>
      <c r="G166" s="7">
        <v>40</v>
      </c>
      <c r="H166" s="9">
        <f t="shared" si="4"/>
        <v>5.0125000000000002</v>
      </c>
      <c r="I166" s="9">
        <f t="shared" si="5"/>
        <v>7.5187500000000007</v>
      </c>
      <c r="J166" s="10">
        <v>10</v>
      </c>
      <c r="K166" s="7">
        <v>3609</v>
      </c>
      <c r="L166" s="7" t="s">
        <v>19</v>
      </c>
      <c r="M166" s="7" t="s">
        <v>20</v>
      </c>
      <c r="N166" s="11">
        <v>15</v>
      </c>
    </row>
    <row r="167" spans="1:14" x14ac:dyDescent="0.25">
      <c r="A167" s="6">
        <v>166</v>
      </c>
      <c r="B167" s="7" t="s">
        <v>472</v>
      </c>
      <c r="C167" s="7" t="s">
        <v>473</v>
      </c>
      <c r="D167" s="8" t="s">
        <v>523</v>
      </c>
      <c r="E167" s="7" t="s">
        <v>524</v>
      </c>
      <c r="F167" s="7" t="s">
        <v>525</v>
      </c>
      <c r="G167" s="7">
        <v>40</v>
      </c>
      <c r="H167" s="9">
        <f t="shared" si="4"/>
        <v>3.6861111111111109</v>
      </c>
      <c r="I167" s="9">
        <f t="shared" si="5"/>
        <v>5.5291666666666668</v>
      </c>
      <c r="J167" s="10">
        <v>8</v>
      </c>
      <c r="K167" s="7">
        <v>2654</v>
      </c>
      <c r="L167" s="7" t="s">
        <v>19</v>
      </c>
      <c r="M167" s="7" t="s">
        <v>20</v>
      </c>
      <c r="N167" s="11">
        <v>15</v>
      </c>
    </row>
    <row r="168" spans="1:14" x14ac:dyDescent="0.25">
      <c r="A168" s="6">
        <v>167</v>
      </c>
      <c r="B168" s="7" t="s">
        <v>472</v>
      </c>
      <c r="C168" s="7" t="s">
        <v>486</v>
      </c>
      <c r="D168" s="8" t="s">
        <v>526</v>
      </c>
      <c r="E168" s="7" t="s">
        <v>527</v>
      </c>
      <c r="F168" s="7" t="s">
        <v>528</v>
      </c>
      <c r="G168" s="7">
        <v>42</v>
      </c>
      <c r="H168" s="9">
        <f t="shared" si="4"/>
        <v>3.5583333333333331</v>
      </c>
      <c r="I168" s="9">
        <f t="shared" si="5"/>
        <v>5.3374999999999995</v>
      </c>
      <c r="J168" s="10">
        <v>6</v>
      </c>
      <c r="K168" s="7">
        <v>2562</v>
      </c>
      <c r="L168" s="7" t="s">
        <v>19</v>
      </c>
      <c r="M168" s="7" t="s">
        <v>20</v>
      </c>
      <c r="N168" s="11">
        <v>15</v>
      </c>
    </row>
    <row r="169" spans="1:14" x14ac:dyDescent="0.25">
      <c r="A169" s="6">
        <v>168</v>
      </c>
      <c r="B169" s="7" t="s">
        <v>472</v>
      </c>
      <c r="C169" s="7" t="s">
        <v>486</v>
      </c>
      <c r="D169" s="8" t="s">
        <v>529</v>
      </c>
      <c r="E169" s="7" t="s">
        <v>530</v>
      </c>
      <c r="F169" s="7" t="s">
        <v>531</v>
      </c>
      <c r="G169" s="7">
        <v>35</v>
      </c>
      <c r="H169" s="9">
        <f t="shared" si="4"/>
        <v>5.1180555555555554</v>
      </c>
      <c r="I169" s="9">
        <f t="shared" si="5"/>
        <v>7.677083333333333</v>
      </c>
      <c r="J169" s="10">
        <v>9</v>
      </c>
      <c r="K169" s="7">
        <v>3685</v>
      </c>
      <c r="L169" s="7" t="s">
        <v>19</v>
      </c>
      <c r="M169" s="7" t="s">
        <v>20</v>
      </c>
      <c r="N169" s="11">
        <v>15</v>
      </c>
    </row>
    <row r="170" spans="1:14" x14ac:dyDescent="0.25">
      <c r="A170" s="6">
        <v>169</v>
      </c>
      <c r="B170" s="7" t="s">
        <v>472</v>
      </c>
      <c r="C170" s="7" t="s">
        <v>486</v>
      </c>
      <c r="D170" s="8" t="s">
        <v>532</v>
      </c>
      <c r="E170" s="7" t="s">
        <v>533</v>
      </c>
      <c r="F170" s="7" t="s">
        <v>534</v>
      </c>
      <c r="G170" s="7">
        <v>26</v>
      </c>
      <c r="H170" s="9">
        <f t="shared" si="4"/>
        <v>3.3180555555555555</v>
      </c>
      <c r="I170" s="9">
        <f t="shared" si="5"/>
        <v>4.9770833333333329</v>
      </c>
      <c r="J170" s="10">
        <v>5</v>
      </c>
      <c r="K170" s="7">
        <v>2389</v>
      </c>
      <c r="L170" s="7" t="s">
        <v>19</v>
      </c>
      <c r="M170" s="7" t="s">
        <v>20</v>
      </c>
      <c r="N170" s="11">
        <v>15</v>
      </c>
    </row>
    <row r="171" spans="1:14" x14ac:dyDescent="0.25">
      <c r="A171" s="6">
        <v>170</v>
      </c>
      <c r="B171" s="7" t="s">
        <v>472</v>
      </c>
      <c r="C171" s="7" t="s">
        <v>473</v>
      </c>
      <c r="D171" s="8" t="s">
        <v>535</v>
      </c>
      <c r="E171" s="7" t="s">
        <v>536</v>
      </c>
      <c r="F171" s="7" t="s">
        <v>537</v>
      </c>
      <c r="G171" s="7">
        <v>50</v>
      </c>
      <c r="H171" s="9">
        <f t="shared" si="4"/>
        <v>2.2694444444444444</v>
      </c>
      <c r="I171" s="9">
        <f t="shared" si="5"/>
        <v>3.4041666666666668</v>
      </c>
      <c r="J171" s="10">
        <v>4</v>
      </c>
      <c r="K171" s="7">
        <v>1634</v>
      </c>
      <c r="L171" s="7" t="s">
        <v>19</v>
      </c>
      <c r="M171" s="7" t="s">
        <v>20</v>
      </c>
      <c r="N171" s="11">
        <v>15</v>
      </c>
    </row>
    <row r="172" spans="1:14" x14ac:dyDescent="0.25">
      <c r="A172" s="6">
        <v>171</v>
      </c>
      <c r="B172" s="7" t="s">
        <v>472</v>
      </c>
      <c r="C172" s="7" t="s">
        <v>473</v>
      </c>
      <c r="D172" s="8" t="s">
        <v>538</v>
      </c>
      <c r="E172" s="7" t="s">
        <v>539</v>
      </c>
      <c r="F172" s="7" t="s">
        <v>540</v>
      </c>
      <c r="G172" s="7">
        <v>33</v>
      </c>
      <c r="H172" s="9">
        <f t="shared" si="4"/>
        <v>9.2444444444444436</v>
      </c>
      <c r="I172" s="9">
        <f t="shared" si="5"/>
        <v>13.866666666666665</v>
      </c>
      <c r="J172" s="10">
        <v>16</v>
      </c>
      <c r="K172" s="7">
        <v>6656</v>
      </c>
      <c r="L172" s="7" t="s">
        <v>19</v>
      </c>
      <c r="M172" s="7" t="s">
        <v>20</v>
      </c>
      <c r="N172" s="11">
        <v>20</v>
      </c>
    </row>
    <row r="173" spans="1:14" x14ac:dyDescent="0.25">
      <c r="A173" s="6">
        <v>172</v>
      </c>
      <c r="B173" s="7" t="s">
        <v>472</v>
      </c>
      <c r="C173" s="7" t="s">
        <v>473</v>
      </c>
      <c r="D173" s="8" t="s">
        <v>541</v>
      </c>
      <c r="E173" s="7" t="s">
        <v>34</v>
      </c>
      <c r="F173" s="7" t="s">
        <v>542</v>
      </c>
      <c r="G173" s="7">
        <v>26</v>
      </c>
      <c r="H173" s="9">
        <f t="shared" si="4"/>
        <v>2.3041666666666667</v>
      </c>
      <c r="I173" s="9">
        <f t="shared" si="5"/>
        <v>3.4562499999999998</v>
      </c>
      <c r="J173" s="10">
        <v>5</v>
      </c>
      <c r="K173" s="7">
        <v>1659</v>
      </c>
      <c r="L173" s="7" t="s">
        <v>19</v>
      </c>
      <c r="M173" s="7" t="s">
        <v>20</v>
      </c>
      <c r="N173" s="11">
        <v>15</v>
      </c>
    </row>
    <row r="174" spans="1:14" x14ac:dyDescent="0.25">
      <c r="A174" s="6">
        <v>173</v>
      </c>
      <c r="B174" s="7" t="s">
        <v>472</v>
      </c>
      <c r="C174" s="7" t="s">
        <v>473</v>
      </c>
      <c r="D174" s="8" t="s">
        <v>543</v>
      </c>
      <c r="E174" s="7" t="s">
        <v>544</v>
      </c>
      <c r="F174" s="7" t="s">
        <v>545</v>
      </c>
      <c r="G174" s="7">
        <v>31</v>
      </c>
      <c r="H174" s="9">
        <f t="shared" si="4"/>
        <v>3.9874999999999998</v>
      </c>
      <c r="I174" s="9">
        <f t="shared" si="5"/>
        <v>5.9812499999999993</v>
      </c>
      <c r="J174" s="10">
        <v>6</v>
      </c>
      <c r="K174" s="7">
        <v>2871</v>
      </c>
      <c r="L174" s="7" t="s">
        <v>19</v>
      </c>
      <c r="M174" s="7" t="s">
        <v>20</v>
      </c>
      <c r="N174" s="11">
        <v>15</v>
      </c>
    </row>
    <row r="175" spans="1:14" x14ac:dyDescent="0.25">
      <c r="A175" s="6">
        <v>174</v>
      </c>
      <c r="B175" s="7" t="s">
        <v>472</v>
      </c>
      <c r="C175" s="7" t="s">
        <v>473</v>
      </c>
      <c r="D175" s="8" t="s">
        <v>546</v>
      </c>
      <c r="E175" s="7" t="s">
        <v>547</v>
      </c>
      <c r="F175" s="7" t="s">
        <v>548</v>
      </c>
      <c r="G175" s="7">
        <v>30.1</v>
      </c>
      <c r="H175" s="9">
        <f t="shared" si="4"/>
        <v>6.7972222222222225</v>
      </c>
      <c r="I175" s="9">
        <f t="shared" si="5"/>
        <v>10.195833333333333</v>
      </c>
      <c r="J175" s="10">
        <v>13</v>
      </c>
      <c r="K175" s="7">
        <v>4894</v>
      </c>
      <c r="L175" s="7" t="s">
        <v>19</v>
      </c>
      <c r="M175" s="7" t="s">
        <v>20</v>
      </c>
      <c r="N175" s="11">
        <v>15</v>
      </c>
    </row>
    <row r="176" spans="1:14" x14ac:dyDescent="0.25">
      <c r="A176" s="6">
        <v>175</v>
      </c>
      <c r="B176" s="7" t="s">
        <v>472</v>
      </c>
      <c r="C176" s="7" t="s">
        <v>473</v>
      </c>
      <c r="D176" s="8" t="s">
        <v>549</v>
      </c>
      <c r="E176" s="7" t="s">
        <v>550</v>
      </c>
      <c r="F176" s="7" t="s">
        <v>551</v>
      </c>
      <c r="G176" s="7">
        <v>39</v>
      </c>
      <c r="H176" s="9">
        <f t="shared" si="4"/>
        <v>7.3194444444444446</v>
      </c>
      <c r="I176" s="9">
        <f t="shared" si="5"/>
        <v>10.979166666666668</v>
      </c>
      <c r="J176" s="10">
        <v>14</v>
      </c>
      <c r="K176" s="7">
        <v>5270</v>
      </c>
      <c r="L176" s="7" t="s">
        <v>19</v>
      </c>
      <c r="M176" s="7" t="s">
        <v>20</v>
      </c>
      <c r="N176" s="11">
        <v>15</v>
      </c>
    </row>
    <row r="177" spans="1:14" x14ac:dyDescent="0.25">
      <c r="A177" s="6">
        <v>176</v>
      </c>
      <c r="B177" s="7" t="s">
        <v>472</v>
      </c>
      <c r="C177" s="7" t="s">
        <v>473</v>
      </c>
      <c r="D177" s="8" t="s">
        <v>552</v>
      </c>
      <c r="E177" s="7" t="s">
        <v>553</v>
      </c>
      <c r="F177" s="7" t="s">
        <v>554</v>
      </c>
      <c r="G177" s="7">
        <v>31.1</v>
      </c>
      <c r="H177" s="9">
        <f t="shared" si="4"/>
        <v>3.0736111111111111</v>
      </c>
      <c r="I177" s="9">
        <f t="shared" si="5"/>
        <v>4.6104166666666666</v>
      </c>
      <c r="J177" s="10">
        <v>6</v>
      </c>
      <c r="K177" s="7">
        <v>2213</v>
      </c>
      <c r="L177" s="7" t="s">
        <v>19</v>
      </c>
      <c r="M177" s="7" t="s">
        <v>20</v>
      </c>
      <c r="N177" s="11">
        <v>15</v>
      </c>
    </row>
    <row r="178" spans="1:14" x14ac:dyDescent="0.25">
      <c r="A178" s="6">
        <v>177</v>
      </c>
      <c r="B178" s="7" t="s">
        <v>472</v>
      </c>
      <c r="C178" s="7" t="s">
        <v>486</v>
      </c>
      <c r="D178" s="8" t="s">
        <v>555</v>
      </c>
      <c r="E178" s="7" t="s">
        <v>556</v>
      </c>
      <c r="F178" s="7" t="s">
        <v>557</v>
      </c>
      <c r="G178" s="7">
        <v>26</v>
      </c>
      <c r="H178" s="9">
        <f t="shared" si="4"/>
        <v>8.6847222222222218</v>
      </c>
      <c r="I178" s="9">
        <f t="shared" si="5"/>
        <v>13.027083333333334</v>
      </c>
      <c r="J178" s="10">
        <v>12</v>
      </c>
      <c r="K178" s="7">
        <v>6253</v>
      </c>
      <c r="L178" s="7" t="s">
        <v>19</v>
      </c>
      <c r="M178" s="7" t="s">
        <v>20</v>
      </c>
      <c r="N178" s="11">
        <v>15</v>
      </c>
    </row>
    <row r="179" spans="1:14" x14ac:dyDescent="0.25">
      <c r="A179" s="6">
        <v>178</v>
      </c>
      <c r="B179" s="7" t="s">
        <v>472</v>
      </c>
      <c r="C179" s="7" t="s">
        <v>473</v>
      </c>
      <c r="D179" s="8" t="s">
        <v>558</v>
      </c>
      <c r="E179" s="7" t="s">
        <v>239</v>
      </c>
      <c r="F179" s="7" t="s">
        <v>559</v>
      </c>
      <c r="G179" s="7">
        <v>40.6</v>
      </c>
      <c r="H179" s="9">
        <f t="shared" si="4"/>
        <v>4.1597222222222223</v>
      </c>
      <c r="I179" s="9">
        <f t="shared" si="5"/>
        <v>6.2395833333333339</v>
      </c>
      <c r="J179" s="10">
        <v>6</v>
      </c>
      <c r="K179" s="7">
        <v>2995</v>
      </c>
      <c r="L179" s="7" t="s">
        <v>19</v>
      </c>
      <c r="M179" s="7" t="s">
        <v>20</v>
      </c>
      <c r="N179" s="11">
        <v>15</v>
      </c>
    </row>
    <row r="180" spans="1:14" x14ac:dyDescent="0.25">
      <c r="A180" s="6">
        <v>179</v>
      </c>
      <c r="B180" s="7" t="s">
        <v>472</v>
      </c>
      <c r="C180" s="7" t="s">
        <v>486</v>
      </c>
      <c r="D180" s="8" t="s">
        <v>560</v>
      </c>
      <c r="E180" s="7" t="s">
        <v>75</v>
      </c>
      <c r="F180" s="7" t="s">
        <v>561</v>
      </c>
      <c r="G180" s="7">
        <v>22</v>
      </c>
      <c r="H180" s="9">
        <f t="shared" si="4"/>
        <v>4.4652777777777777</v>
      </c>
      <c r="I180" s="9">
        <f t="shared" si="5"/>
        <v>6.6979166666666661</v>
      </c>
      <c r="J180" s="10">
        <v>8</v>
      </c>
      <c r="K180" s="7">
        <v>3215</v>
      </c>
      <c r="L180" s="7" t="s">
        <v>19</v>
      </c>
      <c r="M180" s="7" t="s">
        <v>20</v>
      </c>
      <c r="N180" s="11">
        <v>15</v>
      </c>
    </row>
    <row r="181" spans="1:14" x14ac:dyDescent="0.25">
      <c r="A181" s="6">
        <v>180</v>
      </c>
      <c r="B181" s="7" t="s">
        <v>472</v>
      </c>
      <c r="C181" s="7" t="s">
        <v>473</v>
      </c>
      <c r="D181" s="8" t="s">
        <v>562</v>
      </c>
      <c r="E181" s="7" t="s">
        <v>563</v>
      </c>
      <c r="F181" s="7" t="s">
        <v>564</v>
      </c>
      <c r="G181" s="7">
        <v>27</v>
      </c>
      <c r="H181" s="9">
        <f t="shared" si="4"/>
        <v>3.2083333333333335</v>
      </c>
      <c r="I181" s="9">
        <f t="shared" si="5"/>
        <v>4.8125</v>
      </c>
      <c r="J181" s="10">
        <v>6</v>
      </c>
      <c r="K181" s="7">
        <v>2310</v>
      </c>
      <c r="L181" s="7" t="s">
        <v>19</v>
      </c>
      <c r="M181" s="7" t="s">
        <v>20</v>
      </c>
      <c r="N181" s="11">
        <v>15</v>
      </c>
    </row>
    <row r="182" spans="1:14" x14ac:dyDescent="0.25">
      <c r="A182" s="6">
        <v>181</v>
      </c>
      <c r="B182" s="7" t="s">
        <v>472</v>
      </c>
      <c r="C182" s="7" t="s">
        <v>473</v>
      </c>
      <c r="D182" s="8" t="s">
        <v>565</v>
      </c>
      <c r="E182" s="7" t="s">
        <v>566</v>
      </c>
      <c r="F182" s="7" t="s">
        <v>567</v>
      </c>
      <c r="G182" s="7">
        <v>20.7</v>
      </c>
      <c r="H182" s="9">
        <f t="shared" si="4"/>
        <v>5.6652777777777779</v>
      </c>
      <c r="I182" s="9">
        <f t="shared" si="5"/>
        <v>8.4979166666666668</v>
      </c>
      <c r="J182" s="10">
        <v>8</v>
      </c>
      <c r="K182" s="7">
        <v>4079</v>
      </c>
      <c r="L182" s="7" t="s">
        <v>19</v>
      </c>
      <c r="M182" s="7" t="s">
        <v>20</v>
      </c>
      <c r="N182" s="11">
        <v>15</v>
      </c>
    </row>
    <row r="183" spans="1:14" x14ac:dyDescent="0.25">
      <c r="A183" s="6">
        <v>182</v>
      </c>
      <c r="B183" s="7" t="s">
        <v>472</v>
      </c>
      <c r="C183" s="7" t="s">
        <v>473</v>
      </c>
      <c r="D183" s="8" t="s">
        <v>568</v>
      </c>
      <c r="E183" s="7" t="s">
        <v>569</v>
      </c>
      <c r="F183" s="7" t="s">
        <v>570</v>
      </c>
      <c r="G183" s="7">
        <v>48.8</v>
      </c>
      <c r="H183" s="9">
        <f t="shared" si="4"/>
        <v>13.152777777777779</v>
      </c>
      <c r="I183" s="9">
        <f t="shared" si="5"/>
        <v>19.729166666666668</v>
      </c>
      <c r="J183" s="10">
        <v>17</v>
      </c>
      <c r="K183" s="7">
        <v>9470</v>
      </c>
      <c r="L183" s="7" t="s">
        <v>19</v>
      </c>
      <c r="M183" s="7" t="s">
        <v>20</v>
      </c>
      <c r="N183" s="11">
        <v>20</v>
      </c>
    </row>
    <row r="184" spans="1:14" x14ac:dyDescent="0.25">
      <c r="A184" s="6">
        <v>183</v>
      </c>
      <c r="B184" s="7" t="s">
        <v>472</v>
      </c>
      <c r="C184" s="7" t="s">
        <v>486</v>
      </c>
      <c r="D184" s="8" t="s">
        <v>571</v>
      </c>
      <c r="E184" s="7" t="s">
        <v>572</v>
      </c>
      <c r="F184" s="7" t="s">
        <v>573</v>
      </c>
      <c r="G184" s="7">
        <v>26.1</v>
      </c>
      <c r="H184" s="9">
        <f t="shared" si="4"/>
        <v>0.41388888888888886</v>
      </c>
      <c r="I184" s="9">
        <f t="shared" si="5"/>
        <v>0.62083333333333335</v>
      </c>
      <c r="J184" s="10">
        <v>1</v>
      </c>
      <c r="K184" s="7">
        <v>298</v>
      </c>
      <c r="L184" s="7" t="s">
        <v>19</v>
      </c>
      <c r="M184" s="7" t="s">
        <v>20</v>
      </c>
      <c r="N184" s="11">
        <v>15</v>
      </c>
    </row>
    <row r="185" spans="1:14" x14ac:dyDescent="0.25">
      <c r="A185" s="6">
        <v>184</v>
      </c>
      <c r="B185" s="7" t="s">
        <v>472</v>
      </c>
      <c r="C185" s="7" t="s">
        <v>473</v>
      </c>
      <c r="D185" s="8" t="s">
        <v>574</v>
      </c>
      <c r="E185" s="7" t="s">
        <v>575</v>
      </c>
      <c r="F185" s="7" t="s">
        <v>576</v>
      </c>
      <c r="G185" s="7">
        <v>20.100000000000001</v>
      </c>
      <c r="H185" s="9">
        <f t="shared" si="4"/>
        <v>0.63888888888888884</v>
      </c>
      <c r="I185" s="9">
        <f t="shared" si="5"/>
        <v>0.95833333333333326</v>
      </c>
      <c r="J185" s="10">
        <v>1</v>
      </c>
      <c r="K185" s="7">
        <v>460</v>
      </c>
      <c r="L185" s="7" t="s">
        <v>19</v>
      </c>
      <c r="M185" s="7" t="s">
        <v>20</v>
      </c>
      <c r="N185" s="11">
        <v>15</v>
      </c>
    </row>
    <row r="186" spans="1:14" x14ac:dyDescent="0.25">
      <c r="A186" s="6">
        <v>185</v>
      </c>
      <c r="B186" s="7" t="s">
        <v>472</v>
      </c>
      <c r="C186" s="7" t="s">
        <v>486</v>
      </c>
      <c r="D186" s="8" t="s">
        <v>577</v>
      </c>
      <c r="E186" s="7" t="s">
        <v>578</v>
      </c>
      <c r="F186" s="7" t="s">
        <v>579</v>
      </c>
      <c r="G186" s="7">
        <v>39.200000000000003</v>
      </c>
      <c r="H186" s="9">
        <f t="shared" si="4"/>
        <v>10.179166666666667</v>
      </c>
      <c r="I186" s="9">
        <f t="shared" si="5"/>
        <v>15.268750000000001</v>
      </c>
      <c r="J186" s="10">
        <v>18</v>
      </c>
      <c r="K186" s="7">
        <v>7329</v>
      </c>
      <c r="L186" s="7" t="s">
        <v>19</v>
      </c>
      <c r="M186" s="7" t="s">
        <v>20</v>
      </c>
      <c r="N186" s="11">
        <v>20</v>
      </c>
    </row>
    <row r="187" spans="1:14" x14ac:dyDescent="0.25">
      <c r="A187" s="6">
        <v>186</v>
      </c>
      <c r="B187" s="7" t="s">
        <v>472</v>
      </c>
      <c r="C187" s="7" t="s">
        <v>473</v>
      </c>
      <c r="D187" s="8" t="s">
        <v>580</v>
      </c>
      <c r="E187" s="7" t="s">
        <v>581</v>
      </c>
      <c r="F187" s="7" t="s">
        <v>582</v>
      </c>
      <c r="G187" s="7">
        <v>30</v>
      </c>
      <c r="H187" s="9">
        <f t="shared" si="4"/>
        <v>10.470833333333333</v>
      </c>
      <c r="I187" s="9">
        <f t="shared" si="5"/>
        <v>15.706250000000001</v>
      </c>
      <c r="J187" s="10">
        <v>15</v>
      </c>
      <c r="K187" s="7">
        <v>7539</v>
      </c>
      <c r="L187" s="7" t="s">
        <v>19</v>
      </c>
      <c r="M187" s="7" t="s">
        <v>20</v>
      </c>
      <c r="N187" s="11">
        <v>20</v>
      </c>
    </row>
    <row r="188" spans="1:14" x14ac:dyDescent="0.25">
      <c r="A188" s="6">
        <v>187</v>
      </c>
      <c r="B188" s="7" t="s">
        <v>472</v>
      </c>
      <c r="C188" s="7" t="s">
        <v>473</v>
      </c>
      <c r="D188" s="8" t="s">
        <v>583</v>
      </c>
      <c r="E188" s="7" t="s">
        <v>584</v>
      </c>
      <c r="F188" s="7" t="s">
        <v>585</v>
      </c>
      <c r="G188" s="7">
        <v>23</v>
      </c>
      <c r="H188" s="9">
        <f t="shared" si="4"/>
        <v>0.90694444444444444</v>
      </c>
      <c r="I188" s="9">
        <f t="shared" si="5"/>
        <v>1.3604166666666666</v>
      </c>
      <c r="J188" s="10">
        <v>2</v>
      </c>
      <c r="K188" s="7">
        <v>653</v>
      </c>
      <c r="L188" s="7" t="s">
        <v>19</v>
      </c>
      <c r="M188" s="7" t="s">
        <v>20</v>
      </c>
      <c r="N188" s="11">
        <v>15</v>
      </c>
    </row>
    <row r="189" spans="1:14" x14ac:dyDescent="0.25">
      <c r="A189" s="6">
        <v>188</v>
      </c>
      <c r="B189" s="7" t="s">
        <v>472</v>
      </c>
      <c r="C189" s="7" t="s">
        <v>486</v>
      </c>
      <c r="D189" s="8" t="s">
        <v>586</v>
      </c>
      <c r="E189" s="7" t="s">
        <v>587</v>
      </c>
      <c r="F189" s="7" t="s">
        <v>588</v>
      </c>
      <c r="G189" s="7">
        <v>30.7</v>
      </c>
      <c r="H189" s="9">
        <f t="shared" si="4"/>
        <v>1.1958333333333333</v>
      </c>
      <c r="I189" s="9">
        <f t="shared" si="5"/>
        <v>1.79375</v>
      </c>
      <c r="J189" s="10">
        <v>3</v>
      </c>
      <c r="K189" s="7">
        <v>861</v>
      </c>
      <c r="L189" s="7" t="s">
        <v>19</v>
      </c>
      <c r="M189" s="7" t="s">
        <v>20</v>
      </c>
      <c r="N189" s="11">
        <v>15</v>
      </c>
    </row>
    <row r="190" spans="1:14" x14ac:dyDescent="0.25">
      <c r="A190" s="6">
        <v>189</v>
      </c>
      <c r="B190" s="7" t="s">
        <v>472</v>
      </c>
      <c r="C190" s="7" t="s">
        <v>486</v>
      </c>
      <c r="D190" s="8" t="s">
        <v>589</v>
      </c>
      <c r="E190" s="7" t="s">
        <v>590</v>
      </c>
      <c r="F190" s="7" t="s">
        <v>591</v>
      </c>
      <c r="G190" s="7">
        <v>26</v>
      </c>
      <c r="H190" s="9">
        <f t="shared" si="4"/>
        <v>1.7347222222222223</v>
      </c>
      <c r="I190" s="9">
        <f t="shared" si="5"/>
        <v>2.6020833333333333</v>
      </c>
      <c r="J190" s="10">
        <v>3</v>
      </c>
      <c r="K190" s="7">
        <v>1249</v>
      </c>
      <c r="L190" s="7" t="s">
        <v>19</v>
      </c>
      <c r="M190" s="7" t="s">
        <v>20</v>
      </c>
      <c r="N190" s="11">
        <v>15</v>
      </c>
    </row>
    <row r="191" spans="1:14" x14ac:dyDescent="0.25">
      <c r="A191" s="6">
        <v>190</v>
      </c>
      <c r="B191" s="7" t="s">
        <v>472</v>
      </c>
      <c r="C191" s="7" t="s">
        <v>473</v>
      </c>
      <c r="D191" s="8" t="s">
        <v>592</v>
      </c>
      <c r="E191" s="7" t="s">
        <v>593</v>
      </c>
      <c r="F191" s="7" t="s">
        <v>594</v>
      </c>
      <c r="G191" s="7">
        <v>35.4</v>
      </c>
      <c r="H191" s="9">
        <f t="shared" si="4"/>
        <v>5.3722222222222218</v>
      </c>
      <c r="I191" s="9">
        <f t="shared" si="5"/>
        <v>8.0583333333333336</v>
      </c>
      <c r="J191" s="10">
        <v>10</v>
      </c>
      <c r="K191" s="7">
        <v>3868</v>
      </c>
      <c r="L191" s="7" t="s">
        <v>19</v>
      </c>
      <c r="M191" s="7" t="s">
        <v>20</v>
      </c>
      <c r="N191" s="11">
        <v>15</v>
      </c>
    </row>
    <row r="192" spans="1:14" x14ac:dyDescent="0.25">
      <c r="A192" s="6">
        <v>191</v>
      </c>
      <c r="B192" s="7" t="s">
        <v>472</v>
      </c>
      <c r="C192" s="7" t="s">
        <v>486</v>
      </c>
      <c r="D192" s="8" t="s">
        <v>595</v>
      </c>
      <c r="E192" s="7" t="s">
        <v>596</v>
      </c>
      <c r="F192" s="7" t="s">
        <v>597</v>
      </c>
      <c r="G192" s="7">
        <v>31</v>
      </c>
      <c r="H192" s="9">
        <f t="shared" si="4"/>
        <v>6.6986111111111111</v>
      </c>
      <c r="I192" s="9">
        <f t="shared" si="5"/>
        <v>10.047916666666666</v>
      </c>
      <c r="J192" s="10">
        <v>10</v>
      </c>
      <c r="K192" s="7">
        <v>4823</v>
      </c>
      <c r="L192" s="7" t="s">
        <v>19</v>
      </c>
      <c r="M192" s="7" t="s">
        <v>20</v>
      </c>
      <c r="N192" s="11">
        <v>15</v>
      </c>
    </row>
    <row r="193" spans="1:14" x14ac:dyDescent="0.25">
      <c r="A193" s="6">
        <v>192</v>
      </c>
      <c r="B193" s="7" t="s">
        <v>472</v>
      </c>
      <c r="C193" s="7" t="s">
        <v>473</v>
      </c>
      <c r="D193" s="8" t="s">
        <v>598</v>
      </c>
      <c r="E193" s="7" t="s">
        <v>34</v>
      </c>
      <c r="F193" s="7" t="s">
        <v>599</v>
      </c>
      <c r="G193" s="7">
        <v>20.14</v>
      </c>
      <c r="H193" s="9">
        <f t="shared" si="4"/>
        <v>0.46388888888888891</v>
      </c>
      <c r="I193" s="9">
        <f t="shared" si="5"/>
        <v>0.6958333333333333</v>
      </c>
      <c r="J193" s="10">
        <v>1</v>
      </c>
      <c r="K193" s="7">
        <v>334</v>
      </c>
      <c r="L193" s="7" t="s">
        <v>19</v>
      </c>
      <c r="M193" s="7" t="s">
        <v>20</v>
      </c>
      <c r="N193" s="11">
        <v>15</v>
      </c>
    </row>
    <row r="194" spans="1:14" x14ac:dyDescent="0.25">
      <c r="A194" s="6">
        <v>193</v>
      </c>
      <c r="B194" s="7" t="s">
        <v>600</v>
      </c>
      <c r="C194" s="7" t="s">
        <v>601</v>
      </c>
      <c r="D194" s="8" t="s">
        <v>602</v>
      </c>
      <c r="E194" s="7" t="s">
        <v>603</v>
      </c>
      <c r="F194" s="7" t="s">
        <v>604</v>
      </c>
      <c r="G194" s="7">
        <v>27</v>
      </c>
      <c r="H194" s="9">
        <f t="shared" si="4"/>
        <v>2.4763888888888888</v>
      </c>
      <c r="I194" s="9">
        <f t="shared" si="5"/>
        <v>3.7145833333333331</v>
      </c>
      <c r="J194" s="10">
        <v>5</v>
      </c>
      <c r="K194" s="7">
        <v>1783</v>
      </c>
      <c r="L194" s="7" t="s">
        <v>19</v>
      </c>
      <c r="M194" s="7" t="s">
        <v>20</v>
      </c>
      <c r="N194" s="11">
        <v>15</v>
      </c>
    </row>
    <row r="195" spans="1:14" x14ac:dyDescent="0.25">
      <c r="A195" s="6">
        <v>194</v>
      </c>
      <c r="B195" s="7" t="s">
        <v>600</v>
      </c>
      <c r="C195" s="7" t="s">
        <v>605</v>
      </c>
      <c r="D195" s="8" t="s">
        <v>606</v>
      </c>
      <c r="E195" s="7" t="s">
        <v>607</v>
      </c>
      <c r="F195" s="7" t="s">
        <v>608</v>
      </c>
      <c r="G195" s="7">
        <v>40</v>
      </c>
      <c r="H195" s="9">
        <f t="shared" ref="H195:H258" si="6">K195/(24*30)</f>
        <v>8.1152777777777771</v>
      </c>
      <c r="I195" s="9">
        <f t="shared" ref="I195:I258" si="7">H195*1.5</f>
        <v>12.172916666666666</v>
      </c>
      <c r="J195" s="10">
        <v>13</v>
      </c>
      <c r="K195" s="7">
        <v>5843</v>
      </c>
      <c r="L195" s="7" t="s">
        <v>19</v>
      </c>
      <c r="M195" s="7" t="s">
        <v>20</v>
      </c>
      <c r="N195" s="11">
        <v>15</v>
      </c>
    </row>
    <row r="196" spans="1:14" x14ac:dyDescent="0.25">
      <c r="A196" s="6">
        <v>195</v>
      </c>
      <c r="B196" s="7" t="s">
        <v>600</v>
      </c>
      <c r="C196" s="7" t="s">
        <v>609</v>
      </c>
      <c r="D196" s="8" t="s">
        <v>610</v>
      </c>
      <c r="E196" s="7" t="s">
        <v>611</v>
      </c>
      <c r="F196" s="7" t="s">
        <v>612</v>
      </c>
      <c r="G196" s="7">
        <v>25</v>
      </c>
      <c r="H196" s="9">
        <f t="shared" si="6"/>
        <v>6.365277777777778</v>
      </c>
      <c r="I196" s="9">
        <f t="shared" si="7"/>
        <v>9.5479166666666675</v>
      </c>
      <c r="J196" s="10">
        <v>16</v>
      </c>
      <c r="K196" s="7">
        <v>4583</v>
      </c>
      <c r="L196" s="7" t="s">
        <v>19</v>
      </c>
      <c r="M196" s="7" t="s">
        <v>20</v>
      </c>
      <c r="N196" s="11">
        <v>20</v>
      </c>
    </row>
    <row r="197" spans="1:14" x14ac:dyDescent="0.25">
      <c r="A197" s="6">
        <v>196</v>
      </c>
      <c r="B197" s="7" t="s">
        <v>600</v>
      </c>
      <c r="C197" s="7" t="s">
        <v>609</v>
      </c>
      <c r="D197" s="8" t="s">
        <v>613</v>
      </c>
      <c r="E197" s="7" t="s">
        <v>614</v>
      </c>
      <c r="F197" s="7" t="s">
        <v>615</v>
      </c>
      <c r="G197" s="7">
        <v>42</v>
      </c>
      <c r="H197" s="9">
        <f t="shared" si="6"/>
        <v>3.3208333333333333</v>
      </c>
      <c r="I197" s="9">
        <f t="shared" si="7"/>
        <v>4.9812500000000002</v>
      </c>
      <c r="J197" s="10">
        <v>10</v>
      </c>
      <c r="K197" s="7">
        <v>2391</v>
      </c>
      <c r="L197" s="7" t="s">
        <v>19</v>
      </c>
      <c r="M197" s="7" t="s">
        <v>20</v>
      </c>
      <c r="N197" s="11">
        <v>15</v>
      </c>
    </row>
    <row r="198" spans="1:14" x14ac:dyDescent="0.25">
      <c r="A198" s="6">
        <v>197</v>
      </c>
      <c r="B198" s="7" t="s">
        <v>600</v>
      </c>
      <c r="C198" s="7" t="s">
        <v>605</v>
      </c>
      <c r="D198" s="8" t="s">
        <v>616</v>
      </c>
      <c r="E198" s="7" t="s">
        <v>617</v>
      </c>
      <c r="F198" s="7" t="s">
        <v>618</v>
      </c>
      <c r="G198" s="7">
        <v>27</v>
      </c>
      <c r="H198" s="9">
        <f t="shared" si="6"/>
        <v>5.0972222222222223</v>
      </c>
      <c r="I198" s="9">
        <f t="shared" si="7"/>
        <v>7.6458333333333339</v>
      </c>
      <c r="J198" s="10">
        <v>10</v>
      </c>
      <c r="K198" s="7">
        <v>3670</v>
      </c>
      <c r="L198" s="7" t="s">
        <v>19</v>
      </c>
      <c r="M198" s="7" t="s">
        <v>20</v>
      </c>
      <c r="N198" s="11">
        <v>15</v>
      </c>
    </row>
    <row r="199" spans="1:14" x14ac:dyDescent="0.25">
      <c r="A199" s="6">
        <v>198</v>
      </c>
      <c r="B199" s="7" t="s">
        <v>600</v>
      </c>
      <c r="C199" s="7" t="s">
        <v>605</v>
      </c>
      <c r="D199" s="8" t="s">
        <v>619</v>
      </c>
      <c r="E199" s="7" t="s">
        <v>620</v>
      </c>
      <c r="F199" s="7" t="s">
        <v>621</v>
      </c>
      <c r="G199" s="7">
        <v>21</v>
      </c>
      <c r="H199" s="9">
        <f t="shared" si="6"/>
        <v>2.7722222222222221</v>
      </c>
      <c r="I199" s="9">
        <f t="shared" si="7"/>
        <v>4.1583333333333332</v>
      </c>
      <c r="J199" s="10">
        <v>3</v>
      </c>
      <c r="K199" s="7">
        <v>1996</v>
      </c>
      <c r="L199" s="7" t="s">
        <v>19</v>
      </c>
      <c r="M199" s="7" t="s">
        <v>20</v>
      </c>
      <c r="N199" s="11">
        <v>15</v>
      </c>
    </row>
    <row r="200" spans="1:14" x14ac:dyDescent="0.25">
      <c r="A200" s="6">
        <v>199</v>
      </c>
      <c r="B200" s="7" t="s">
        <v>600</v>
      </c>
      <c r="C200" s="7" t="s">
        <v>605</v>
      </c>
      <c r="D200" s="8" t="s">
        <v>622</v>
      </c>
      <c r="E200" s="7" t="s">
        <v>623</v>
      </c>
      <c r="F200" s="7" t="s">
        <v>624</v>
      </c>
      <c r="G200" s="7">
        <v>48</v>
      </c>
      <c r="H200" s="9">
        <f t="shared" si="6"/>
        <v>9.3972222222222221</v>
      </c>
      <c r="I200" s="9">
        <f t="shared" si="7"/>
        <v>14.095833333333333</v>
      </c>
      <c r="J200" s="10">
        <v>15</v>
      </c>
      <c r="K200" s="7">
        <v>6766</v>
      </c>
      <c r="L200" s="7" t="s">
        <v>19</v>
      </c>
      <c r="M200" s="7" t="s">
        <v>20</v>
      </c>
      <c r="N200" s="11">
        <v>20</v>
      </c>
    </row>
    <row r="201" spans="1:14" x14ac:dyDescent="0.25">
      <c r="A201" s="6">
        <v>200</v>
      </c>
      <c r="B201" s="7" t="s">
        <v>600</v>
      </c>
      <c r="C201" s="7" t="s">
        <v>605</v>
      </c>
      <c r="D201" s="8" t="s">
        <v>625</v>
      </c>
      <c r="E201" s="7" t="s">
        <v>626</v>
      </c>
      <c r="F201" s="7" t="s">
        <v>627</v>
      </c>
      <c r="G201" s="7">
        <v>29</v>
      </c>
      <c r="H201" s="9">
        <f t="shared" si="6"/>
        <v>1.9361111111111111</v>
      </c>
      <c r="I201" s="9">
        <f t="shared" si="7"/>
        <v>2.9041666666666668</v>
      </c>
      <c r="J201" s="10">
        <v>5</v>
      </c>
      <c r="K201" s="7">
        <v>1394</v>
      </c>
      <c r="L201" s="7" t="s">
        <v>19</v>
      </c>
      <c r="M201" s="7" t="s">
        <v>20</v>
      </c>
      <c r="N201" s="11">
        <v>15</v>
      </c>
    </row>
    <row r="202" spans="1:14" x14ac:dyDescent="0.25">
      <c r="A202" s="6">
        <v>201</v>
      </c>
      <c r="B202" s="7" t="s">
        <v>600</v>
      </c>
      <c r="C202" s="7" t="s">
        <v>605</v>
      </c>
      <c r="D202" s="8" t="s">
        <v>628</v>
      </c>
      <c r="E202" s="7" t="s">
        <v>629</v>
      </c>
      <c r="F202" s="7" t="s">
        <v>630</v>
      </c>
      <c r="G202" s="7">
        <v>28</v>
      </c>
      <c r="H202" s="9">
        <f t="shared" si="6"/>
        <v>4.3152777777777782</v>
      </c>
      <c r="I202" s="9">
        <f t="shared" si="7"/>
        <v>6.4729166666666673</v>
      </c>
      <c r="J202" s="10">
        <v>9</v>
      </c>
      <c r="K202" s="7">
        <v>3107</v>
      </c>
      <c r="L202" s="7" t="s">
        <v>19</v>
      </c>
      <c r="M202" s="7" t="s">
        <v>20</v>
      </c>
      <c r="N202" s="11">
        <v>15</v>
      </c>
    </row>
    <row r="203" spans="1:14" x14ac:dyDescent="0.25">
      <c r="A203" s="6">
        <v>202</v>
      </c>
      <c r="B203" s="7" t="s">
        <v>600</v>
      </c>
      <c r="C203" s="7" t="s">
        <v>605</v>
      </c>
      <c r="D203" s="8" t="s">
        <v>625</v>
      </c>
      <c r="E203" s="7" t="s">
        <v>626</v>
      </c>
      <c r="F203" s="7" t="s">
        <v>627</v>
      </c>
      <c r="G203" s="7">
        <v>29</v>
      </c>
      <c r="H203" s="9">
        <f t="shared" si="6"/>
        <v>4.9722222222222223</v>
      </c>
      <c r="I203" s="9">
        <f t="shared" si="7"/>
        <v>7.4583333333333339</v>
      </c>
      <c r="J203" s="10">
        <v>5</v>
      </c>
      <c r="K203" s="7">
        <v>3580</v>
      </c>
      <c r="L203" s="7" t="s">
        <v>19</v>
      </c>
      <c r="M203" s="7" t="s">
        <v>20</v>
      </c>
      <c r="N203" s="11">
        <v>15</v>
      </c>
    </row>
    <row r="204" spans="1:14" x14ac:dyDescent="0.25">
      <c r="A204" s="6">
        <v>203</v>
      </c>
      <c r="B204" s="7" t="s">
        <v>631</v>
      </c>
      <c r="C204" s="7" t="s">
        <v>632</v>
      </c>
      <c r="D204" s="8" t="s">
        <v>633</v>
      </c>
      <c r="E204" s="7" t="s">
        <v>634</v>
      </c>
      <c r="F204" s="7" t="s">
        <v>635</v>
      </c>
      <c r="G204" s="7">
        <v>25.5</v>
      </c>
      <c r="H204" s="9">
        <f t="shared" si="6"/>
        <v>3.3972222222222221</v>
      </c>
      <c r="I204" s="9">
        <f t="shared" si="7"/>
        <v>5.0958333333333332</v>
      </c>
      <c r="J204" s="10">
        <v>7</v>
      </c>
      <c r="K204" s="7">
        <v>2446</v>
      </c>
      <c r="L204" s="7" t="s">
        <v>19</v>
      </c>
      <c r="M204" s="7" t="s">
        <v>20</v>
      </c>
      <c r="N204" s="11">
        <v>15</v>
      </c>
    </row>
    <row r="205" spans="1:14" x14ac:dyDescent="0.25">
      <c r="A205" s="6">
        <v>204</v>
      </c>
      <c r="B205" s="7" t="s">
        <v>631</v>
      </c>
      <c r="C205" s="7" t="s">
        <v>636</v>
      </c>
      <c r="D205" s="8" t="s">
        <v>637</v>
      </c>
      <c r="E205" s="7" t="s">
        <v>638</v>
      </c>
      <c r="F205" s="7" t="s">
        <v>639</v>
      </c>
      <c r="G205" s="7">
        <v>40.08</v>
      </c>
      <c r="H205" s="9">
        <f t="shared" si="6"/>
        <v>9.8027777777777771</v>
      </c>
      <c r="I205" s="9">
        <f t="shared" si="7"/>
        <v>14.704166666666666</v>
      </c>
      <c r="J205" s="10">
        <v>13</v>
      </c>
      <c r="K205" s="7">
        <v>7058</v>
      </c>
      <c r="L205" s="7" t="s">
        <v>19</v>
      </c>
      <c r="M205" s="7" t="s">
        <v>20</v>
      </c>
      <c r="N205" s="11">
        <v>20</v>
      </c>
    </row>
    <row r="206" spans="1:14" x14ac:dyDescent="0.25">
      <c r="A206" s="6">
        <v>205</v>
      </c>
      <c r="B206" s="7" t="s">
        <v>631</v>
      </c>
      <c r="C206" s="7" t="s">
        <v>640</v>
      </c>
      <c r="D206" s="8" t="s">
        <v>641</v>
      </c>
      <c r="E206" s="7" t="s">
        <v>642</v>
      </c>
      <c r="F206" s="7" t="s">
        <v>643</v>
      </c>
      <c r="G206" s="7">
        <v>23</v>
      </c>
      <c r="H206" s="9">
        <f t="shared" si="6"/>
        <v>11.695833333333333</v>
      </c>
      <c r="I206" s="9">
        <f t="shared" si="7"/>
        <v>17.543749999999999</v>
      </c>
      <c r="J206" s="10">
        <v>17</v>
      </c>
      <c r="K206" s="7">
        <v>8421</v>
      </c>
      <c r="L206" s="7" t="s">
        <v>19</v>
      </c>
      <c r="M206" s="7" t="s">
        <v>20</v>
      </c>
      <c r="N206" s="11">
        <v>20</v>
      </c>
    </row>
    <row r="207" spans="1:14" x14ac:dyDescent="0.25">
      <c r="A207" s="6">
        <v>206</v>
      </c>
      <c r="B207" s="7" t="s">
        <v>631</v>
      </c>
      <c r="C207" s="7" t="s">
        <v>632</v>
      </c>
      <c r="D207" s="8" t="s">
        <v>644</v>
      </c>
      <c r="E207" s="7" t="s">
        <v>645</v>
      </c>
      <c r="F207" s="7" t="s">
        <v>646</v>
      </c>
      <c r="G207" s="7">
        <v>33</v>
      </c>
      <c r="H207" s="9">
        <f t="shared" si="6"/>
        <v>2.2041666666666666</v>
      </c>
      <c r="I207" s="9">
        <f t="shared" si="7"/>
        <v>3.3062499999999999</v>
      </c>
      <c r="J207" s="10">
        <v>5</v>
      </c>
      <c r="K207" s="7">
        <v>1587</v>
      </c>
      <c r="L207" s="7" t="s">
        <v>19</v>
      </c>
      <c r="M207" s="7" t="s">
        <v>20</v>
      </c>
      <c r="N207" s="11">
        <v>15</v>
      </c>
    </row>
    <row r="208" spans="1:14" x14ac:dyDescent="0.25">
      <c r="A208" s="6">
        <v>207</v>
      </c>
      <c r="B208" s="7" t="s">
        <v>631</v>
      </c>
      <c r="C208" s="7" t="s">
        <v>636</v>
      </c>
      <c r="D208" s="8" t="s">
        <v>647</v>
      </c>
      <c r="E208" s="7" t="s">
        <v>648</v>
      </c>
      <c r="F208" s="7" t="s">
        <v>649</v>
      </c>
      <c r="G208" s="7">
        <v>20.03</v>
      </c>
      <c r="H208" s="9">
        <f t="shared" si="6"/>
        <v>5.854166666666667</v>
      </c>
      <c r="I208" s="9">
        <f t="shared" si="7"/>
        <v>8.78125</v>
      </c>
      <c r="J208" s="10">
        <v>10</v>
      </c>
      <c r="K208" s="7">
        <v>4215</v>
      </c>
      <c r="L208" s="7" t="s">
        <v>19</v>
      </c>
      <c r="M208" s="7" t="s">
        <v>20</v>
      </c>
      <c r="N208" s="11">
        <v>15</v>
      </c>
    </row>
    <row r="209" spans="1:14" x14ac:dyDescent="0.25">
      <c r="A209" s="6">
        <v>208</v>
      </c>
      <c r="B209" s="7" t="s">
        <v>631</v>
      </c>
      <c r="C209" s="7" t="s">
        <v>650</v>
      </c>
      <c r="D209" s="8" t="s">
        <v>651</v>
      </c>
      <c r="E209" s="7" t="s">
        <v>652</v>
      </c>
      <c r="F209" s="7" t="s">
        <v>653</v>
      </c>
      <c r="G209" s="7">
        <v>27</v>
      </c>
      <c r="H209" s="9">
        <f t="shared" si="6"/>
        <v>9.6347222222222229</v>
      </c>
      <c r="I209" s="9">
        <f t="shared" si="7"/>
        <v>14.452083333333334</v>
      </c>
      <c r="J209" s="10">
        <v>19</v>
      </c>
      <c r="K209" s="7">
        <v>6937</v>
      </c>
      <c r="L209" s="7" t="s">
        <v>19</v>
      </c>
      <c r="M209" s="7" t="s">
        <v>20</v>
      </c>
      <c r="N209" s="11">
        <v>20</v>
      </c>
    </row>
    <row r="210" spans="1:14" x14ac:dyDescent="0.25">
      <c r="A210" s="6">
        <v>209</v>
      </c>
      <c r="B210" s="7" t="s">
        <v>631</v>
      </c>
      <c r="C210" s="7" t="s">
        <v>632</v>
      </c>
      <c r="D210" s="8" t="s">
        <v>654</v>
      </c>
      <c r="E210" s="7" t="s">
        <v>655</v>
      </c>
      <c r="F210" s="7" t="s">
        <v>656</v>
      </c>
      <c r="G210" s="7">
        <v>27</v>
      </c>
      <c r="H210" s="9">
        <f t="shared" si="6"/>
        <v>7.4777777777777779</v>
      </c>
      <c r="I210" s="9">
        <f t="shared" si="7"/>
        <v>11.216666666666667</v>
      </c>
      <c r="J210" s="10">
        <v>12</v>
      </c>
      <c r="K210" s="7">
        <v>5384</v>
      </c>
      <c r="L210" s="7" t="s">
        <v>19</v>
      </c>
      <c r="M210" s="7" t="s">
        <v>20</v>
      </c>
      <c r="N210" s="11">
        <v>15</v>
      </c>
    </row>
    <row r="211" spans="1:14" x14ac:dyDescent="0.25">
      <c r="A211" s="6">
        <v>210</v>
      </c>
      <c r="B211" s="7" t="s">
        <v>631</v>
      </c>
      <c r="C211" s="7" t="s">
        <v>632</v>
      </c>
      <c r="D211" s="8" t="s">
        <v>657</v>
      </c>
      <c r="E211" s="7" t="s">
        <v>658</v>
      </c>
      <c r="F211" s="7" t="s">
        <v>659</v>
      </c>
      <c r="G211" s="7">
        <v>29</v>
      </c>
      <c r="H211" s="9">
        <f t="shared" si="6"/>
        <v>0.65138888888888891</v>
      </c>
      <c r="I211" s="9">
        <f t="shared" si="7"/>
        <v>0.9770833333333333</v>
      </c>
      <c r="J211" s="10">
        <v>4</v>
      </c>
      <c r="K211" s="7">
        <v>469</v>
      </c>
      <c r="L211" s="7" t="s">
        <v>19</v>
      </c>
      <c r="M211" s="7" t="s">
        <v>20</v>
      </c>
      <c r="N211" s="11">
        <v>15</v>
      </c>
    </row>
    <row r="212" spans="1:14" x14ac:dyDescent="0.25">
      <c r="A212" s="6">
        <v>211</v>
      </c>
      <c r="B212" s="7" t="s">
        <v>631</v>
      </c>
      <c r="C212" s="7" t="s">
        <v>636</v>
      </c>
      <c r="D212" s="8" t="s">
        <v>660</v>
      </c>
      <c r="E212" s="7" t="s">
        <v>661</v>
      </c>
      <c r="F212" s="7" t="s">
        <v>662</v>
      </c>
      <c r="G212" s="7">
        <v>31.68</v>
      </c>
      <c r="H212" s="9">
        <f t="shared" si="6"/>
        <v>9.1236111111111118</v>
      </c>
      <c r="I212" s="9">
        <f t="shared" si="7"/>
        <v>13.685416666666669</v>
      </c>
      <c r="J212" s="10">
        <v>16</v>
      </c>
      <c r="K212" s="7">
        <v>6569</v>
      </c>
      <c r="L212" s="7" t="s">
        <v>19</v>
      </c>
      <c r="M212" s="7" t="s">
        <v>20</v>
      </c>
      <c r="N212" s="11">
        <v>20</v>
      </c>
    </row>
    <row r="213" spans="1:14" x14ac:dyDescent="0.25">
      <c r="A213" s="6">
        <v>212</v>
      </c>
      <c r="B213" s="7" t="s">
        <v>631</v>
      </c>
      <c r="C213" s="7" t="s">
        <v>640</v>
      </c>
      <c r="D213" s="8" t="s">
        <v>663</v>
      </c>
      <c r="E213" s="7" t="s">
        <v>664</v>
      </c>
      <c r="F213" s="7" t="s">
        <v>665</v>
      </c>
      <c r="G213" s="7">
        <v>34</v>
      </c>
      <c r="H213" s="9">
        <f t="shared" si="6"/>
        <v>5.729166666666667</v>
      </c>
      <c r="I213" s="9">
        <f t="shared" si="7"/>
        <v>8.59375</v>
      </c>
      <c r="J213" s="10">
        <v>7</v>
      </c>
      <c r="K213" s="7">
        <v>4125</v>
      </c>
      <c r="L213" s="7" t="s">
        <v>19</v>
      </c>
      <c r="M213" s="7" t="s">
        <v>20</v>
      </c>
      <c r="N213" s="11">
        <v>15</v>
      </c>
    </row>
    <row r="214" spans="1:14" x14ac:dyDescent="0.25">
      <c r="A214" s="6">
        <v>213</v>
      </c>
      <c r="B214" s="7" t="s">
        <v>631</v>
      </c>
      <c r="C214" s="7" t="s">
        <v>640</v>
      </c>
      <c r="D214" s="8" t="s">
        <v>666</v>
      </c>
      <c r="E214" s="7" t="s">
        <v>667</v>
      </c>
      <c r="F214" s="7" t="s">
        <v>668</v>
      </c>
      <c r="G214" s="7">
        <v>30</v>
      </c>
      <c r="H214" s="9">
        <f t="shared" si="6"/>
        <v>3.4055555555555554</v>
      </c>
      <c r="I214" s="9">
        <f t="shared" si="7"/>
        <v>5.1083333333333334</v>
      </c>
      <c r="J214" s="10">
        <v>6</v>
      </c>
      <c r="K214" s="7">
        <v>2452</v>
      </c>
      <c r="L214" s="7" t="s">
        <v>19</v>
      </c>
      <c r="M214" s="7" t="s">
        <v>20</v>
      </c>
      <c r="N214" s="11">
        <v>15</v>
      </c>
    </row>
    <row r="215" spans="1:14" x14ac:dyDescent="0.25">
      <c r="A215" s="6">
        <v>214</v>
      </c>
      <c r="B215" s="7" t="s">
        <v>631</v>
      </c>
      <c r="C215" s="7" t="s">
        <v>640</v>
      </c>
      <c r="D215" s="8" t="s">
        <v>669</v>
      </c>
      <c r="E215" s="7" t="s">
        <v>670</v>
      </c>
      <c r="F215" s="7" t="s">
        <v>671</v>
      </c>
      <c r="G215" s="7">
        <v>45</v>
      </c>
      <c r="H215" s="9">
        <f t="shared" si="6"/>
        <v>7.7041666666666666</v>
      </c>
      <c r="I215" s="9">
        <f t="shared" si="7"/>
        <v>11.55625</v>
      </c>
      <c r="J215" s="10">
        <v>10</v>
      </c>
      <c r="K215" s="7">
        <v>5547</v>
      </c>
      <c r="L215" s="7" t="s">
        <v>19</v>
      </c>
      <c r="M215" s="7" t="s">
        <v>20</v>
      </c>
      <c r="N215" s="11">
        <v>15</v>
      </c>
    </row>
    <row r="216" spans="1:14" x14ac:dyDescent="0.25">
      <c r="A216" s="6">
        <v>215</v>
      </c>
      <c r="B216" s="7" t="s">
        <v>631</v>
      </c>
      <c r="C216" s="7" t="s">
        <v>632</v>
      </c>
      <c r="D216" s="8" t="s">
        <v>672</v>
      </c>
      <c r="E216" s="7" t="s">
        <v>673</v>
      </c>
      <c r="F216" s="7" t="s">
        <v>674</v>
      </c>
      <c r="G216" s="7">
        <v>25</v>
      </c>
      <c r="H216" s="9">
        <f t="shared" si="6"/>
        <v>5.7750000000000004</v>
      </c>
      <c r="I216" s="9">
        <f t="shared" si="7"/>
        <v>8.6625000000000014</v>
      </c>
      <c r="J216" s="10">
        <v>13</v>
      </c>
      <c r="K216" s="7">
        <v>4158</v>
      </c>
      <c r="L216" s="7" t="s">
        <v>19</v>
      </c>
      <c r="M216" s="7" t="s">
        <v>20</v>
      </c>
      <c r="N216" s="11">
        <v>15</v>
      </c>
    </row>
    <row r="217" spans="1:14" x14ac:dyDescent="0.25">
      <c r="A217" s="6">
        <v>216</v>
      </c>
      <c r="B217" s="7" t="s">
        <v>631</v>
      </c>
      <c r="C217" s="7" t="s">
        <v>632</v>
      </c>
      <c r="D217" s="8" t="s">
        <v>675</v>
      </c>
      <c r="E217" s="7" t="s">
        <v>676</v>
      </c>
      <c r="F217" s="7" t="s">
        <v>677</v>
      </c>
      <c r="G217" s="7">
        <v>30</v>
      </c>
      <c r="H217" s="9">
        <f t="shared" si="6"/>
        <v>5.6736111111111107</v>
      </c>
      <c r="I217" s="9">
        <f t="shared" si="7"/>
        <v>8.5104166666666661</v>
      </c>
      <c r="J217" s="10">
        <v>8</v>
      </c>
      <c r="K217" s="7">
        <v>4085</v>
      </c>
      <c r="L217" s="7" t="s">
        <v>19</v>
      </c>
      <c r="M217" s="7" t="s">
        <v>20</v>
      </c>
      <c r="N217" s="11">
        <v>15</v>
      </c>
    </row>
    <row r="218" spans="1:14" x14ac:dyDescent="0.25">
      <c r="A218" s="6">
        <v>217</v>
      </c>
      <c r="B218" s="7" t="s">
        <v>678</v>
      </c>
      <c r="C218" s="7" t="s">
        <v>679</v>
      </c>
      <c r="D218" s="8" t="s">
        <v>680</v>
      </c>
      <c r="E218" s="7" t="s">
        <v>681</v>
      </c>
      <c r="F218" s="7" t="s">
        <v>682</v>
      </c>
      <c r="G218" s="7">
        <v>29</v>
      </c>
      <c r="H218" s="9">
        <f t="shared" si="6"/>
        <v>4.6930555555555555</v>
      </c>
      <c r="I218" s="9">
        <f t="shared" si="7"/>
        <v>7.0395833333333329</v>
      </c>
      <c r="J218" s="10">
        <v>13</v>
      </c>
      <c r="K218" s="7">
        <v>3379</v>
      </c>
      <c r="L218" s="7" t="s">
        <v>19</v>
      </c>
      <c r="M218" s="7" t="s">
        <v>20</v>
      </c>
      <c r="N218" s="11">
        <v>15</v>
      </c>
    </row>
    <row r="219" spans="1:14" x14ac:dyDescent="0.25">
      <c r="A219" s="6">
        <v>218</v>
      </c>
      <c r="B219" s="7" t="s">
        <v>678</v>
      </c>
      <c r="C219" s="7" t="s">
        <v>679</v>
      </c>
      <c r="D219" s="8" t="s">
        <v>683</v>
      </c>
      <c r="E219" s="7" t="s">
        <v>684</v>
      </c>
      <c r="F219" s="7" t="s">
        <v>685</v>
      </c>
      <c r="G219" s="7">
        <v>46.6</v>
      </c>
      <c r="H219" s="9">
        <f t="shared" si="6"/>
        <v>3.7555555555555555</v>
      </c>
      <c r="I219" s="9">
        <f t="shared" si="7"/>
        <v>5.6333333333333329</v>
      </c>
      <c r="J219" s="10">
        <v>8</v>
      </c>
      <c r="K219" s="7">
        <v>2704</v>
      </c>
      <c r="L219" s="7" t="s">
        <v>19</v>
      </c>
      <c r="M219" s="7" t="s">
        <v>20</v>
      </c>
      <c r="N219" s="11">
        <v>15</v>
      </c>
    </row>
    <row r="220" spans="1:14" x14ac:dyDescent="0.25">
      <c r="A220" s="6">
        <v>219</v>
      </c>
      <c r="B220" s="7" t="s">
        <v>678</v>
      </c>
      <c r="C220" s="7" t="s">
        <v>679</v>
      </c>
      <c r="D220" s="8" t="s">
        <v>686</v>
      </c>
      <c r="E220" s="7" t="s">
        <v>687</v>
      </c>
      <c r="F220" s="7" t="s">
        <v>688</v>
      </c>
      <c r="G220" s="7">
        <v>40</v>
      </c>
      <c r="H220" s="9">
        <f t="shared" si="6"/>
        <v>6.8250000000000002</v>
      </c>
      <c r="I220" s="9">
        <f t="shared" si="7"/>
        <v>10.237500000000001</v>
      </c>
      <c r="J220" s="10">
        <v>10</v>
      </c>
      <c r="K220" s="7">
        <v>4914</v>
      </c>
      <c r="L220" s="7" t="s">
        <v>19</v>
      </c>
      <c r="M220" s="7" t="s">
        <v>20</v>
      </c>
      <c r="N220" s="11">
        <v>15</v>
      </c>
    </row>
    <row r="221" spans="1:14" x14ac:dyDescent="0.25">
      <c r="A221" s="6">
        <v>220</v>
      </c>
      <c r="B221" s="7" t="s">
        <v>678</v>
      </c>
      <c r="C221" s="7" t="s">
        <v>679</v>
      </c>
      <c r="D221" s="8" t="s">
        <v>689</v>
      </c>
      <c r="E221" s="7" t="s">
        <v>690</v>
      </c>
      <c r="F221" s="7" t="s">
        <v>691</v>
      </c>
      <c r="G221" s="7">
        <v>40</v>
      </c>
      <c r="H221" s="9">
        <f t="shared" si="6"/>
        <v>12.308333333333334</v>
      </c>
      <c r="I221" s="9">
        <f t="shared" si="7"/>
        <v>18.462499999999999</v>
      </c>
      <c r="J221" s="10">
        <v>18</v>
      </c>
      <c r="K221" s="7">
        <v>8862</v>
      </c>
      <c r="L221" s="7" t="s">
        <v>19</v>
      </c>
      <c r="M221" s="7" t="s">
        <v>20</v>
      </c>
      <c r="N221" s="11">
        <v>20</v>
      </c>
    </row>
    <row r="222" spans="1:14" x14ac:dyDescent="0.25">
      <c r="A222" s="6">
        <v>221</v>
      </c>
      <c r="B222" s="7" t="s">
        <v>678</v>
      </c>
      <c r="C222" s="7" t="s">
        <v>692</v>
      </c>
      <c r="D222" s="8" t="s">
        <v>693</v>
      </c>
      <c r="E222" s="7" t="s">
        <v>694</v>
      </c>
      <c r="F222" s="7" t="s">
        <v>695</v>
      </c>
      <c r="G222" s="7">
        <v>27</v>
      </c>
      <c r="H222" s="9">
        <f t="shared" si="6"/>
        <v>0.86250000000000004</v>
      </c>
      <c r="I222" s="9">
        <f t="shared" si="7"/>
        <v>1.2937500000000002</v>
      </c>
      <c r="J222" s="10">
        <v>3</v>
      </c>
      <c r="K222" s="7">
        <v>621</v>
      </c>
      <c r="L222" s="7" t="s">
        <v>19</v>
      </c>
      <c r="M222" s="7" t="s">
        <v>20</v>
      </c>
      <c r="N222" s="11">
        <v>15</v>
      </c>
    </row>
    <row r="223" spans="1:14" x14ac:dyDescent="0.25">
      <c r="A223" s="6">
        <v>222</v>
      </c>
      <c r="B223" s="7" t="s">
        <v>678</v>
      </c>
      <c r="C223" s="7" t="s">
        <v>692</v>
      </c>
      <c r="D223" s="8" t="s">
        <v>696</v>
      </c>
      <c r="E223" s="7" t="s">
        <v>697</v>
      </c>
      <c r="F223" s="7" t="s">
        <v>698</v>
      </c>
      <c r="G223" s="7">
        <v>42</v>
      </c>
      <c r="H223" s="9">
        <f t="shared" si="6"/>
        <v>8.2750000000000004</v>
      </c>
      <c r="I223" s="9">
        <f t="shared" si="7"/>
        <v>12.412500000000001</v>
      </c>
      <c r="J223" s="10">
        <v>15</v>
      </c>
      <c r="K223" s="7">
        <v>5958</v>
      </c>
      <c r="L223" s="7" t="s">
        <v>19</v>
      </c>
      <c r="M223" s="7" t="s">
        <v>20</v>
      </c>
      <c r="N223" s="11">
        <v>20</v>
      </c>
    </row>
    <row r="224" spans="1:14" x14ac:dyDescent="0.25">
      <c r="A224" s="6">
        <v>223</v>
      </c>
      <c r="B224" s="7" t="s">
        <v>678</v>
      </c>
      <c r="C224" s="7" t="s">
        <v>679</v>
      </c>
      <c r="D224" s="8" t="s">
        <v>699</v>
      </c>
      <c r="E224" s="7" t="s">
        <v>700</v>
      </c>
      <c r="F224" s="7" t="s">
        <v>701</v>
      </c>
      <c r="G224" s="7">
        <v>35</v>
      </c>
      <c r="H224" s="9">
        <f t="shared" si="6"/>
        <v>2.4777777777777779</v>
      </c>
      <c r="I224" s="9">
        <f t="shared" si="7"/>
        <v>3.7166666666666668</v>
      </c>
      <c r="J224" s="10">
        <v>6</v>
      </c>
      <c r="K224" s="7">
        <v>1784</v>
      </c>
      <c r="L224" s="7" t="s">
        <v>19</v>
      </c>
      <c r="M224" s="7" t="s">
        <v>20</v>
      </c>
      <c r="N224" s="11">
        <v>15</v>
      </c>
    </row>
    <row r="225" spans="1:14" x14ac:dyDescent="0.25">
      <c r="A225" s="6">
        <v>224</v>
      </c>
      <c r="B225" s="7" t="s">
        <v>678</v>
      </c>
      <c r="C225" s="7" t="s">
        <v>679</v>
      </c>
      <c r="D225" s="8" t="s">
        <v>680</v>
      </c>
      <c r="E225" s="7" t="s">
        <v>681</v>
      </c>
      <c r="F225" s="7" t="s">
        <v>682</v>
      </c>
      <c r="G225" s="7">
        <v>29</v>
      </c>
      <c r="H225" s="9">
        <f t="shared" si="6"/>
        <v>4.3986111111111112</v>
      </c>
      <c r="I225" s="9">
        <f t="shared" si="7"/>
        <v>6.5979166666666664</v>
      </c>
      <c r="J225" s="10">
        <v>13</v>
      </c>
      <c r="K225" s="7">
        <v>3167</v>
      </c>
      <c r="L225" s="7" t="s">
        <v>19</v>
      </c>
      <c r="M225" s="7" t="s">
        <v>20</v>
      </c>
      <c r="N225" s="11">
        <v>15</v>
      </c>
    </row>
    <row r="226" spans="1:14" x14ac:dyDescent="0.25">
      <c r="A226" s="6">
        <v>225</v>
      </c>
      <c r="B226" s="7" t="s">
        <v>678</v>
      </c>
      <c r="C226" s="7" t="s">
        <v>702</v>
      </c>
      <c r="D226" s="8" t="s">
        <v>703</v>
      </c>
      <c r="E226" s="7" t="s">
        <v>704</v>
      </c>
      <c r="F226" s="7" t="s">
        <v>705</v>
      </c>
      <c r="G226" s="7">
        <v>31</v>
      </c>
      <c r="H226" s="9">
        <f t="shared" si="6"/>
        <v>1.3416666666666666</v>
      </c>
      <c r="I226" s="9">
        <f t="shared" si="7"/>
        <v>2.0124999999999997</v>
      </c>
      <c r="J226" s="10">
        <v>4</v>
      </c>
      <c r="K226" s="7">
        <v>966</v>
      </c>
      <c r="L226" s="7" t="s">
        <v>19</v>
      </c>
      <c r="M226" s="7" t="s">
        <v>20</v>
      </c>
      <c r="N226" s="11">
        <v>15</v>
      </c>
    </row>
    <row r="227" spans="1:14" x14ac:dyDescent="0.25">
      <c r="A227" s="6">
        <v>226</v>
      </c>
      <c r="B227" s="7" t="s">
        <v>706</v>
      </c>
      <c r="C227" s="7" t="s">
        <v>707</v>
      </c>
      <c r="D227" s="8" t="s">
        <v>708</v>
      </c>
      <c r="E227" s="7" t="s">
        <v>709</v>
      </c>
      <c r="F227" s="7" t="s">
        <v>710</v>
      </c>
      <c r="G227" s="7">
        <v>25</v>
      </c>
      <c r="H227" s="9">
        <f t="shared" si="6"/>
        <v>4.2125000000000004</v>
      </c>
      <c r="I227" s="9">
        <f t="shared" si="7"/>
        <v>6.3187500000000005</v>
      </c>
      <c r="J227" s="10">
        <v>2</v>
      </c>
      <c r="K227" s="7">
        <v>3033</v>
      </c>
      <c r="L227" s="7" t="s">
        <v>19</v>
      </c>
      <c r="M227" s="7" t="s">
        <v>20</v>
      </c>
      <c r="N227" s="11">
        <v>15</v>
      </c>
    </row>
    <row r="228" spans="1:14" x14ac:dyDescent="0.25">
      <c r="A228" s="6">
        <v>227</v>
      </c>
      <c r="B228" s="7" t="s">
        <v>706</v>
      </c>
      <c r="C228" s="7" t="s">
        <v>707</v>
      </c>
      <c r="D228" s="8" t="s">
        <v>711</v>
      </c>
      <c r="E228" s="7" t="s">
        <v>712</v>
      </c>
      <c r="F228" s="7" t="s">
        <v>713</v>
      </c>
      <c r="G228" s="7">
        <v>25</v>
      </c>
      <c r="H228" s="9">
        <f t="shared" si="6"/>
        <v>0.3263888888888889</v>
      </c>
      <c r="I228" s="9">
        <f t="shared" si="7"/>
        <v>0.48958333333333337</v>
      </c>
      <c r="J228" s="10">
        <v>0</v>
      </c>
      <c r="K228" s="7">
        <v>235</v>
      </c>
      <c r="L228" s="7" t="s">
        <v>19</v>
      </c>
      <c r="M228" s="7" t="s">
        <v>20</v>
      </c>
      <c r="N228" s="11">
        <v>15</v>
      </c>
    </row>
    <row r="229" spans="1:14" x14ac:dyDescent="0.25">
      <c r="A229" s="6">
        <v>228</v>
      </c>
      <c r="B229" s="7" t="s">
        <v>706</v>
      </c>
      <c r="C229" s="7" t="s">
        <v>714</v>
      </c>
      <c r="D229" s="8" t="s">
        <v>715</v>
      </c>
      <c r="E229" s="7" t="s">
        <v>716</v>
      </c>
      <c r="F229" s="7" t="s">
        <v>717</v>
      </c>
      <c r="G229" s="7">
        <v>39.299999999999997</v>
      </c>
      <c r="H229" s="9">
        <f t="shared" si="6"/>
        <v>2.2847222222222223</v>
      </c>
      <c r="I229" s="9">
        <f t="shared" si="7"/>
        <v>3.4270833333333335</v>
      </c>
      <c r="J229" s="10">
        <v>4</v>
      </c>
      <c r="K229" s="7">
        <v>1645</v>
      </c>
      <c r="L229" s="7" t="s">
        <v>19</v>
      </c>
      <c r="M229" s="7" t="s">
        <v>20</v>
      </c>
      <c r="N229" s="11">
        <v>15</v>
      </c>
    </row>
    <row r="230" spans="1:14" x14ac:dyDescent="0.25">
      <c r="A230" s="6">
        <v>229</v>
      </c>
      <c r="B230" s="7" t="s">
        <v>706</v>
      </c>
      <c r="C230" s="7" t="s">
        <v>707</v>
      </c>
      <c r="D230" s="8" t="s">
        <v>718</v>
      </c>
      <c r="E230" s="7" t="s">
        <v>709</v>
      </c>
      <c r="F230" s="7" t="s">
        <v>719</v>
      </c>
      <c r="G230" s="7">
        <v>40.6</v>
      </c>
      <c r="H230" s="9">
        <f t="shared" si="6"/>
        <v>2.5972222222222223</v>
      </c>
      <c r="I230" s="9">
        <f t="shared" si="7"/>
        <v>3.8958333333333335</v>
      </c>
      <c r="J230" s="10">
        <v>4</v>
      </c>
      <c r="K230" s="7">
        <v>1870</v>
      </c>
      <c r="L230" s="7" t="s">
        <v>19</v>
      </c>
      <c r="M230" s="7" t="s">
        <v>20</v>
      </c>
      <c r="N230" s="11">
        <v>15</v>
      </c>
    </row>
    <row r="231" spans="1:14" x14ac:dyDescent="0.25">
      <c r="A231" s="6">
        <v>230</v>
      </c>
      <c r="B231" s="7" t="s">
        <v>706</v>
      </c>
      <c r="C231" s="7" t="s">
        <v>707</v>
      </c>
      <c r="D231" s="8" t="s">
        <v>720</v>
      </c>
      <c r="E231" s="7" t="s">
        <v>709</v>
      </c>
      <c r="F231" s="7" t="s">
        <v>721</v>
      </c>
      <c r="G231" s="7">
        <v>25</v>
      </c>
      <c r="H231" s="9">
        <f t="shared" si="6"/>
        <v>2.0763888888888888</v>
      </c>
      <c r="I231" s="9">
        <f t="shared" si="7"/>
        <v>3.114583333333333</v>
      </c>
      <c r="J231" s="10">
        <v>3</v>
      </c>
      <c r="K231" s="7">
        <v>1495</v>
      </c>
      <c r="L231" s="7" t="s">
        <v>19</v>
      </c>
      <c r="M231" s="7" t="s">
        <v>20</v>
      </c>
      <c r="N231" s="11">
        <v>15</v>
      </c>
    </row>
    <row r="232" spans="1:14" x14ac:dyDescent="0.25">
      <c r="A232" s="6">
        <v>231</v>
      </c>
      <c r="B232" s="7" t="s">
        <v>706</v>
      </c>
      <c r="C232" s="7" t="s">
        <v>707</v>
      </c>
      <c r="D232" s="8" t="s">
        <v>722</v>
      </c>
      <c r="E232" s="7" t="s">
        <v>709</v>
      </c>
      <c r="F232" s="7" t="s">
        <v>723</v>
      </c>
      <c r="G232" s="7">
        <v>24</v>
      </c>
      <c r="H232" s="9">
        <f t="shared" si="6"/>
        <v>2.4277777777777776</v>
      </c>
      <c r="I232" s="9">
        <f t="shared" si="7"/>
        <v>3.6416666666666666</v>
      </c>
      <c r="J232" s="10">
        <v>5</v>
      </c>
      <c r="K232" s="7">
        <v>1748</v>
      </c>
      <c r="L232" s="7" t="s">
        <v>19</v>
      </c>
      <c r="M232" s="7" t="s">
        <v>20</v>
      </c>
      <c r="N232" s="11">
        <v>15</v>
      </c>
    </row>
    <row r="233" spans="1:14" x14ac:dyDescent="0.25">
      <c r="A233" s="6">
        <v>232</v>
      </c>
      <c r="B233" s="7" t="s">
        <v>706</v>
      </c>
      <c r="C233" s="7" t="s">
        <v>707</v>
      </c>
      <c r="D233" s="8" t="s">
        <v>724</v>
      </c>
      <c r="E233" s="7" t="s">
        <v>709</v>
      </c>
      <c r="F233" s="7" t="s">
        <v>725</v>
      </c>
      <c r="G233" s="7">
        <v>24.6</v>
      </c>
      <c r="H233" s="9">
        <f t="shared" si="6"/>
        <v>1.7194444444444446</v>
      </c>
      <c r="I233" s="9">
        <f t="shared" si="7"/>
        <v>2.5791666666666666</v>
      </c>
      <c r="J233" s="10">
        <v>8</v>
      </c>
      <c r="K233" s="7">
        <v>1238</v>
      </c>
      <c r="L233" s="7" t="s">
        <v>19</v>
      </c>
      <c r="M233" s="7" t="s">
        <v>20</v>
      </c>
      <c r="N233" s="11">
        <v>15</v>
      </c>
    </row>
    <row r="234" spans="1:14" x14ac:dyDescent="0.25">
      <c r="A234" s="6">
        <v>233</v>
      </c>
      <c r="B234" s="7" t="s">
        <v>706</v>
      </c>
      <c r="C234" s="7" t="s">
        <v>707</v>
      </c>
      <c r="D234" s="8" t="s">
        <v>726</v>
      </c>
      <c r="E234" s="7" t="s">
        <v>709</v>
      </c>
      <c r="F234" s="7" t="s">
        <v>727</v>
      </c>
      <c r="G234" s="7">
        <v>22</v>
      </c>
      <c r="H234" s="9">
        <f t="shared" si="6"/>
        <v>1.7986111111111112</v>
      </c>
      <c r="I234" s="9">
        <f t="shared" si="7"/>
        <v>2.697916666666667</v>
      </c>
      <c r="J234" s="10">
        <v>4</v>
      </c>
      <c r="K234" s="7">
        <v>1295</v>
      </c>
      <c r="L234" s="7" t="s">
        <v>19</v>
      </c>
      <c r="M234" s="7" t="s">
        <v>20</v>
      </c>
      <c r="N234" s="11">
        <v>15</v>
      </c>
    </row>
    <row r="235" spans="1:14" x14ac:dyDescent="0.25">
      <c r="A235" s="6">
        <v>234</v>
      </c>
      <c r="B235" s="7" t="s">
        <v>706</v>
      </c>
      <c r="C235" s="7" t="s">
        <v>707</v>
      </c>
      <c r="D235" s="8" t="s">
        <v>728</v>
      </c>
      <c r="E235" s="7" t="s">
        <v>709</v>
      </c>
      <c r="F235" s="7" t="s">
        <v>729</v>
      </c>
      <c r="G235" s="7">
        <v>24</v>
      </c>
      <c r="H235" s="9">
        <f t="shared" si="6"/>
        <v>1.6666666666666667</v>
      </c>
      <c r="I235" s="9">
        <f t="shared" si="7"/>
        <v>2.5</v>
      </c>
      <c r="J235" s="10">
        <v>0</v>
      </c>
      <c r="K235" s="7">
        <v>1200</v>
      </c>
      <c r="L235" s="7" t="s">
        <v>19</v>
      </c>
      <c r="M235" s="7" t="s">
        <v>20</v>
      </c>
      <c r="N235" s="11">
        <v>15</v>
      </c>
    </row>
    <row r="236" spans="1:14" x14ac:dyDescent="0.25">
      <c r="A236" s="6">
        <v>235</v>
      </c>
      <c r="B236" s="7" t="s">
        <v>706</v>
      </c>
      <c r="C236" s="7" t="s">
        <v>707</v>
      </c>
      <c r="D236" s="8" t="s">
        <v>730</v>
      </c>
      <c r="E236" s="7" t="s">
        <v>731</v>
      </c>
      <c r="F236" s="7" t="s">
        <v>732</v>
      </c>
      <c r="G236" s="7">
        <v>25</v>
      </c>
      <c r="H236" s="9">
        <f t="shared" si="6"/>
        <v>2.8277777777777779</v>
      </c>
      <c r="I236" s="9">
        <f t="shared" si="7"/>
        <v>4.2416666666666671</v>
      </c>
      <c r="J236" s="10">
        <v>3</v>
      </c>
      <c r="K236" s="7">
        <v>2036</v>
      </c>
      <c r="L236" s="7" t="s">
        <v>19</v>
      </c>
      <c r="M236" s="7" t="s">
        <v>20</v>
      </c>
      <c r="N236" s="11">
        <v>15</v>
      </c>
    </row>
    <row r="237" spans="1:14" x14ac:dyDescent="0.25">
      <c r="A237" s="6">
        <v>236</v>
      </c>
      <c r="B237" s="7" t="s">
        <v>706</v>
      </c>
      <c r="C237" s="7" t="s">
        <v>714</v>
      </c>
      <c r="D237" s="8" t="s">
        <v>733</v>
      </c>
      <c r="E237" s="7" t="s">
        <v>181</v>
      </c>
      <c r="F237" s="7" t="s">
        <v>734</v>
      </c>
      <c r="G237" s="7">
        <v>35</v>
      </c>
      <c r="H237" s="9">
        <f t="shared" si="6"/>
        <v>6.3875000000000002</v>
      </c>
      <c r="I237" s="9">
        <f t="shared" si="7"/>
        <v>9.5812500000000007</v>
      </c>
      <c r="J237" s="10">
        <v>9</v>
      </c>
      <c r="K237" s="7">
        <v>4599</v>
      </c>
      <c r="L237" s="7" t="s">
        <v>19</v>
      </c>
      <c r="M237" s="7" t="s">
        <v>20</v>
      </c>
      <c r="N237" s="11">
        <v>15</v>
      </c>
    </row>
    <row r="238" spans="1:14" x14ac:dyDescent="0.25">
      <c r="A238" s="6">
        <v>237</v>
      </c>
      <c r="B238" s="7" t="s">
        <v>706</v>
      </c>
      <c r="C238" s="7" t="s">
        <v>714</v>
      </c>
      <c r="D238" s="8">
        <v>73560104194</v>
      </c>
      <c r="E238" s="7" t="s">
        <v>735</v>
      </c>
      <c r="F238" s="7" t="s">
        <v>736</v>
      </c>
      <c r="G238" s="7">
        <v>22</v>
      </c>
      <c r="H238" s="9">
        <f t="shared" si="6"/>
        <v>0.80138888888888893</v>
      </c>
      <c r="I238" s="9">
        <f t="shared" si="7"/>
        <v>1.2020833333333334</v>
      </c>
      <c r="J238" s="10">
        <v>4</v>
      </c>
      <c r="K238" s="7">
        <v>577</v>
      </c>
      <c r="L238" s="7" t="s">
        <v>19</v>
      </c>
      <c r="M238" s="7" t="s">
        <v>20</v>
      </c>
      <c r="N238" s="11">
        <v>15</v>
      </c>
    </row>
    <row r="239" spans="1:14" x14ac:dyDescent="0.25">
      <c r="A239" s="6">
        <v>238</v>
      </c>
      <c r="B239" s="7" t="s">
        <v>706</v>
      </c>
      <c r="C239" s="7" t="s">
        <v>714</v>
      </c>
      <c r="D239" s="8" t="s">
        <v>737</v>
      </c>
      <c r="E239" s="7" t="s">
        <v>738</v>
      </c>
      <c r="F239" s="7" t="s">
        <v>739</v>
      </c>
      <c r="G239" s="7">
        <v>49.3</v>
      </c>
      <c r="H239" s="9">
        <f t="shared" si="6"/>
        <v>12.459722222222222</v>
      </c>
      <c r="I239" s="9">
        <f t="shared" si="7"/>
        <v>18.689583333333331</v>
      </c>
      <c r="J239" s="10">
        <v>15</v>
      </c>
      <c r="K239" s="7">
        <v>8971</v>
      </c>
      <c r="L239" s="7" t="s">
        <v>19</v>
      </c>
      <c r="M239" s="7" t="s">
        <v>20</v>
      </c>
      <c r="N239" s="11">
        <v>20</v>
      </c>
    </row>
    <row r="240" spans="1:14" x14ac:dyDescent="0.25">
      <c r="A240" s="6">
        <v>239</v>
      </c>
      <c r="B240" s="7" t="s">
        <v>706</v>
      </c>
      <c r="C240" s="7" t="s">
        <v>707</v>
      </c>
      <c r="D240" s="8" t="s">
        <v>740</v>
      </c>
      <c r="E240" s="7" t="s">
        <v>741</v>
      </c>
      <c r="F240" s="7" t="s">
        <v>742</v>
      </c>
      <c r="G240" s="7">
        <v>22.4</v>
      </c>
      <c r="H240" s="9">
        <f t="shared" si="6"/>
        <v>0.27777777777777779</v>
      </c>
      <c r="I240" s="9">
        <f t="shared" si="7"/>
        <v>0.41666666666666669</v>
      </c>
      <c r="J240" s="10">
        <v>0</v>
      </c>
      <c r="K240" s="7">
        <v>200</v>
      </c>
      <c r="L240" s="7" t="s">
        <v>19</v>
      </c>
      <c r="M240" s="7" t="s">
        <v>20</v>
      </c>
      <c r="N240" s="11">
        <v>15</v>
      </c>
    </row>
    <row r="241" spans="1:14" x14ac:dyDescent="0.25">
      <c r="A241" s="6">
        <v>240</v>
      </c>
      <c r="B241" s="7" t="s">
        <v>706</v>
      </c>
      <c r="C241" s="7" t="s">
        <v>707</v>
      </c>
      <c r="D241" s="8" t="s">
        <v>743</v>
      </c>
      <c r="E241" s="7" t="s">
        <v>744</v>
      </c>
      <c r="F241" s="7" t="s">
        <v>745</v>
      </c>
      <c r="G241" s="7">
        <v>26</v>
      </c>
      <c r="H241" s="9">
        <f t="shared" si="6"/>
        <v>2.5249999999999999</v>
      </c>
      <c r="I241" s="9">
        <f t="shared" si="7"/>
        <v>3.7874999999999996</v>
      </c>
      <c r="J241" s="10">
        <v>4</v>
      </c>
      <c r="K241" s="7">
        <v>1818</v>
      </c>
      <c r="L241" s="7" t="s">
        <v>19</v>
      </c>
      <c r="M241" s="7" t="s">
        <v>20</v>
      </c>
      <c r="N241" s="11">
        <v>15</v>
      </c>
    </row>
    <row r="242" spans="1:14" x14ac:dyDescent="0.25">
      <c r="A242" s="6">
        <v>241</v>
      </c>
      <c r="B242" s="7" t="s">
        <v>706</v>
      </c>
      <c r="C242" s="7" t="s">
        <v>707</v>
      </c>
      <c r="D242" s="8" t="s">
        <v>746</v>
      </c>
      <c r="E242" s="7" t="s">
        <v>709</v>
      </c>
      <c r="F242" s="7" t="s">
        <v>747</v>
      </c>
      <c r="G242" s="7">
        <v>25</v>
      </c>
      <c r="H242" s="9">
        <f t="shared" si="6"/>
        <v>4.0777777777777775</v>
      </c>
      <c r="I242" s="9">
        <f t="shared" si="7"/>
        <v>6.1166666666666663</v>
      </c>
      <c r="J242" s="10">
        <v>6</v>
      </c>
      <c r="K242" s="7">
        <v>2936</v>
      </c>
      <c r="L242" s="7" t="s">
        <v>19</v>
      </c>
      <c r="M242" s="7" t="s">
        <v>20</v>
      </c>
      <c r="N242" s="11">
        <v>15</v>
      </c>
    </row>
    <row r="243" spans="1:14" x14ac:dyDescent="0.25">
      <c r="A243" s="6">
        <v>242</v>
      </c>
      <c r="B243" s="7" t="s">
        <v>706</v>
      </c>
      <c r="C243" s="7" t="s">
        <v>714</v>
      </c>
      <c r="D243" s="8" t="s">
        <v>748</v>
      </c>
      <c r="E243" s="7" t="s">
        <v>749</v>
      </c>
      <c r="F243" s="7" t="s">
        <v>750</v>
      </c>
      <c r="G243" s="7">
        <v>38</v>
      </c>
      <c r="H243" s="9">
        <f t="shared" si="6"/>
        <v>5.625</v>
      </c>
      <c r="I243" s="9">
        <f t="shared" si="7"/>
        <v>8.4375</v>
      </c>
      <c r="J243" s="10">
        <v>9</v>
      </c>
      <c r="K243" s="7">
        <v>4050</v>
      </c>
      <c r="L243" s="7" t="s">
        <v>19</v>
      </c>
      <c r="M243" s="7" t="s">
        <v>20</v>
      </c>
      <c r="N243" s="11">
        <v>15</v>
      </c>
    </row>
    <row r="244" spans="1:14" x14ac:dyDescent="0.25">
      <c r="A244" s="6">
        <v>243</v>
      </c>
      <c r="B244" s="7" t="s">
        <v>706</v>
      </c>
      <c r="C244" s="7" t="s">
        <v>751</v>
      </c>
      <c r="D244" s="8" t="s">
        <v>752</v>
      </c>
      <c r="E244" s="7" t="s">
        <v>753</v>
      </c>
      <c r="F244" s="7" t="s">
        <v>754</v>
      </c>
      <c r="G244" s="7">
        <v>31</v>
      </c>
      <c r="H244" s="9">
        <f t="shared" si="6"/>
        <v>3.5138888888888888</v>
      </c>
      <c r="I244" s="9">
        <f t="shared" si="7"/>
        <v>5.270833333333333</v>
      </c>
      <c r="J244" s="10">
        <v>6</v>
      </c>
      <c r="K244" s="7">
        <v>2530</v>
      </c>
      <c r="L244" s="7" t="s">
        <v>19</v>
      </c>
      <c r="M244" s="7" t="s">
        <v>20</v>
      </c>
      <c r="N244" s="11">
        <v>15</v>
      </c>
    </row>
    <row r="245" spans="1:14" x14ac:dyDescent="0.25">
      <c r="A245" s="6">
        <v>244</v>
      </c>
      <c r="B245" s="7" t="s">
        <v>706</v>
      </c>
      <c r="C245" s="7" t="s">
        <v>707</v>
      </c>
      <c r="D245" s="8" t="s">
        <v>755</v>
      </c>
      <c r="E245" s="7" t="s">
        <v>756</v>
      </c>
      <c r="F245" s="7" t="s">
        <v>757</v>
      </c>
      <c r="G245" s="7">
        <v>45</v>
      </c>
      <c r="H245" s="9">
        <f t="shared" si="6"/>
        <v>0.53888888888888886</v>
      </c>
      <c r="I245" s="9">
        <f t="shared" si="7"/>
        <v>0.80833333333333335</v>
      </c>
      <c r="J245" s="10">
        <v>1</v>
      </c>
      <c r="K245" s="7">
        <v>388</v>
      </c>
      <c r="L245" s="7" t="s">
        <v>19</v>
      </c>
      <c r="M245" s="7" t="s">
        <v>20</v>
      </c>
      <c r="N245" s="11">
        <v>15</v>
      </c>
    </row>
    <row r="246" spans="1:14" x14ac:dyDescent="0.25">
      <c r="A246" s="6">
        <v>245</v>
      </c>
      <c r="B246" s="7" t="s">
        <v>706</v>
      </c>
      <c r="C246" s="7" t="s">
        <v>714</v>
      </c>
      <c r="D246" s="8" t="s">
        <v>758</v>
      </c>
      <c r="E246" s="7" t="s">
        <v>759</v>
      </c>
      <c r="F246" s="7" t="s">
        <v>760</v>
      </c>
      <c r="G246" s="7">
        <v>25</v>
      </c>
      <c r="H246" s="9">
        <f t="shared" si="6"/>
        <v>2.3736111111111109</v>
      </c>
      <c r="I246" s="9">
        <f t="shared" si="7"/>
        <v>3.5604166666666663</v>
      </c>
      <c r="J246" s="10">
        <v>5</v>
      </c>
      <c r="K246" s="7">
        <v>1709</v>
      </c>
      <c r="L246" s="7" t="s">
        <v>19</v>
      </c>
      <c r="M246" s="7" t="s">
        <v>20</v>
      </c>
      <c r="N246" s="11">
        <v>15</v>
      </c>
    </row>
    <row r="247" spans="1:14" x14ac:dyDescent="0.25">
      <c r="A247" s="6">
        <v>246</v>
      </c>
      <c r="B247" s="7" t="s">
        <v>706</v>
      </c>
      <c r="C247" s="7" t="s">
        <v>707</v>
      </c>
      <c r="D247" s="8" t="s">
        <v>761</v>
      </c>
      <c r="E247" s="7" t="s">
        <v>709</v>
      </c>
      <c r="F247" s="7" t="s">
        <v>762</v>
      </c>
      <c r="G247" s="7">
        <v>34</v>
      </c>
      <c r="H247" s="9">
        <f t="shared" si="6"/>
        <v>2.5222222222222221</v>
      </c>
      <c r="I247" s="9">
        <f t="shared" si="7"/>
        <v>3.7833333333333332</v>
      </c>
      <c r="J247" s="10">
        <v>7</v>
      </c>
      <c r="K247" s="7">
        <v>1816</v>
      </c>
      <c r="L247" s="7" t="s">
        <v>19</v>
      </c>
      <c r="M247" s="7" t="s">
        <v>20</v>
      </c>
      <c r="N247" s="11">
        <v>15</v>
      </c>
    </row>
    <row r="248" spans="1:14" x14ac:dyDescent="0.25">
      <c r="A248" s="6">
        <v>247</v>
      </c>
      <c r="B248" s="7" t="s">
        <v>706</v>
      </c>
      <c r="C248" s="7" t="s">
        <v>751</v>
      </c>
      <c r="D248" s="8" t="s">
        <v>763</v>
      </c>
      <c r="E248" s="7" t="s">
        <v>764</v>
      </c>
      <c r="F248" s="7" t="s">
        <v>765</v>
      </c>
      <c r="G248" s="7">
        <v>26</v>
      </c>
      <c r="H248" s="9">
        <f t="shared" si="6"/>
        <v>4.7194444444444441</v>
      </c>
      <c r="I248" s="9">
        <f t="shared" si="7"/>
        <v>7.0791666666666657</v>
      </c>
      <c r="J248" s="10">
        <v>8</v>
      </c>
      <c r="K248" s="7">
        <v>3398</v>
      </c>
      <c r="L248" s="7" t="s">
        <v>19</v>
      </c>
      <c r="M248" s="7" t="s">
        <v>20</v>
      </c>
      <c r="N248" s="11">
        <v>15</v>
      </c>
    </row>
    <row r="249" spans="1:14" x14ac:dyDescent="0.25">
      <c r="A249" s="6">
        <v>248</v>
      </c>
      <c r="B249" s="7" t="s">
        <v>706</v>
      </c>
      <c r="C249" s="7" t="s">
        <v>707</v>
      </c>
      <c r="D249" s="8" t="s">
        <v>766</v>
      </c>
      <c r="E249" s="7" t="s">
        <v>709</v>
      </c>
      <c r="F249" s="7" t="s">
        <v>767</v>
      </c>
      <c r="G249" s="7">
        <v>21</v>
      </c>
      <c r="H249" s="9">
        <f t="shared" si="6"/>
        <v>3.6319444444444446</v>
      </c>
      <c r="I249" s="9">
        <f t="shared" si="7"/>
        <v>5.447916666666667</v>
      </c>
      <c r="J249" s="10">
        <v>6</v>
      </c>
      <c r="K249" s="7">
        <v>2615</v>
      </c>
      <c r="L249" s="7" t="s">
        <v>19</v>
      </c>
      <c r="M249" s="7" t="s">
        <v>20</v>
      </c>
      <c r="N249" s="11">
        <v>15</v>
      </c>
    </row>
    <row r="250" spans="1:14" x14ac:dyDescent="0.25">
      <c r="A250" s="6">
        <v>249</v>
      </c>
      <c r="B250" s="7" t="s">
        <v>706</v>
      </c>
      <c r="C250" s="7" t="s">
        <v>714</v>
      </c>
      <c r="D250" s="8" t="s">
        <v>768</v>
      </c>
      <c r="E250" s="7" t="s">
        <v>769</v>
      </c>
      <c r="F250" s="7" t="s">
        <v>770</v>
      </c>
      <c r="G250" s="7">
        <v>26</v>
      </c>
      <c r="H250" s="9">
        <f t="shared" si="6"/>
        <v>2.1027777777777779</v>
      </c>
      <c r="I250" s="9">
        <f t="shared" si="7"/>
        <v>3.1541666666666668</v>
      </c>
      <c r="J250" s="10">
        <v>3</v>
      </c>
      <c r="K250" s="7">
        <v>1514</v>
      </c>
      <c r="L250" s="7" t="s">
        <v>19</v>
      </c>
      <c r="M250" s="7" t="s">
        <v>20</v>
      </c>
      <c r="N250" s="11">
        <v>15</v>
      </c>
    </row>
    <row r="251" spans="1:14" x14ac:dyDescent="0.25">
      <c r="A251" s="6">
        <v>250</v>
      </c>
      <c r="B251" s="7" t="s">
        <v>706</v>
      </c>
      <c r="C251" s="7" t="s">
        <v>714</v>
      </c>
      <c r="D251" s="8" t="s">
        <v>771</v>
      </c>
      <c r="E251" s="7" t="s">
        <v>772</v>
      </c>
      <c r="F251" s="7" t="s">
        <v>773</v>
      </c>
      <c r="G251" s="7">
        <v>22</v>
      </c>
      <c r="H251" s="9">
        <f t="shared" si="6"/>
        <v>1.6791666666666667</v>
      </c>
      <c r="I251" s="9">
        <f t="shared" si="7"/>
        <v>2.5187499999999998</v>
      </c>
      <c r="J251" s="10">
        <v>3</v>
      </c>
      <c r="K251" s="7">
        <v>1209</v>
      </c>
      <c r="L251" s="7" t="s">
        <v>19</v>
      </c>
      <c r="M251" s="7" t="s">
        <v>20</v>
      </c>
      <c r="N251" s="11">
        <v>15</v>
      </c>
    </row>
    <row r="252" spans="1:14" x14ac:dyDescent="0.25">
      <c r="A252" s="6">
        <v>251</v>
      </c>
      <c r="B252" s="7" t="s">
        <v>706</v>
      </c>
      <c r="C252" s="7" t="s">
        <v>751</v>
      </c>
      <c r="D252" s="8" t="s">
        <v>774</v>
      </c>
      <c r="E252" s="7" t="s">
        <v>775</v>
      </c>
      <c r="F252" s="7" t="s">
        <v>776</v>
      </c>
      <c r="G252" s="7">
        <v>32</v>
      </c>
      <c r="H252" s="9">
        <f t="shared" si="6"/>
        <v>2.7833333333333332</v>
      </c>
      <c r="I252" s="9">
        <f t="shared" si="7"/>
        <v>4.1749999999999998</v>
      </c>
      <c r="J252" s="10">
        <v>6</v>
      </c>
      <c r="K252" s="7">
        <v>2004</v>
      </c>
      <c r="L252" s="7" t="s">
        <v>19</v>
      </c>
      <c r="M252" s="7" t="s">
        <v>20</v>
      </c>
      <c r="N252" s="11">
        <v>15</v>
      </c>
    </row>
    <row r="253" spans="1:14" x14ac:dyDescent="0.25">
      <c r="A253" s="6">
        <v>252</v>
      </c>
      <c r="B253" s="7" t="s">
        <v>706</v>
      </c>
      <c r="C253" s="7" t="s">
        <v>707</v>
      </c>
      <c r="D253" s="8" t="s">
        <v>777</v>
      </c>
      <c r="E253" s="7" t="s">
        <v>709</v>
      </c>
      <c r="F253" s="7" t="s">
        <v>778</v>
      </c>
      <c r="G253" s="7">
        <v>21</v>
      </c>
      <c r="H253" s="9">
        <f t="shared" si="6"/>
        <v>0.72222222222222221</v>
      </c>
      <c r="I253" s="9">
        <f t="shared" si="7"/>
        <v>1.0833333333333333</v>
      </c>
      <c r="J253" s="10">
        <v>2</v>
      </c>
      <c r="K253" s="7">
        <v>520</v>
      </c>
      <c r="L253" s="7" t="s">
        <v>19</v>
      </c>
      <c r="M253" s="7" t="s">
        <v>20</v>
      </c>
      <c r="N253" s="11">
        <v>15</v>
      </c>
    </row>
    <row r="254" spans="1:14" x14ac:dyDescent="0.25">
      <c r="A254" s="6">
        <v>253</v>
      </c>
      <c r="B254" s="7" t="s">
        <v>706</v>
      </c>
      <c r="C254" s="7" t="s">
        <v>714</v>
      </c>
      <c r="D254" s="8" t="s">
        <v>779</v>
      </c>
      <c r="E254" s="7" t="s">
        <v>780</v>
      </c>
      <c r="F254" s="7" t="s">
        <v>781</v>
      </c>
      <c r="G254" s="7">
        <v>40</v>
      </c>
      <c r="H254" s="9">
        <f t="shared" si="6"/>
        <v>11.529166666666667</v>
      </c>
      <c r="I254" s="9">
        <f t="shared" si="7"/>
        <v>17.293749999999999</v>
      </c>
      <c r="J254" s="10">
        <v>15</v>
      </c>
      <c r="K254" s="7">
        <v>8301</v>
      </c>
      <c r="L254" s="7" t="s">
        <v>19</v>
      </c>
      <c r="M254" s="7" t="s">
        <v>20</v>
      </c>
      <c r="N254" s="11">
        <v>20</v>
      </c>
    </row>
    <row r="255" spans="1:14" x14ac:dyDescent="0.25">
      <c r="A255" s="6">
        <v>254</v>
      </c>
      <c r="B255" s="7" t="s">
        <v>706</v>
      </c>
      <c r="C255" s="7" t="s">
        <v>714</v>
      </c>
      <c r="D255" s="8" t="s">
        <v>782</v>
      </c>
      <c r="E255" s="7" t="s">
        <v>31</v>
      </c>
      <c r="F255" s="7" t="s">
        <v>783</v>
      </c>
      <c r="G255" s="7">
        <v>26.1</v>
      </c>
      <c r="H255" s="9">
        <f t="shared" si="6"/>
        <v>2.2888888888888888</v>
      </c>
      <c r="I255" s="9">
        <f t="shared" si="7"/>
        <v>3.4333333333333331</v>
      </c>
      <c r="J255" s="10">
        <v>11</v>
      </c>
      <c r="K255" s="7">
        <v>1648</v>
      </c>
      <c r="L255" s="7" t="s">
        <v>19</v>
      </c>
      <c r="M255" s="7" t="s">
        <v>20</v>
      </c>
      <c r="N255" s="11">
        <v>15</v>
      </c>
    </row>
    <row r="256" spans="1:14" x14ac:dyDescent="0.25">
      <c r="A256" s="6">
        <v>255</v>
      </c>
      <c r="B256" s="7" t="s">
        <v>706</v>
      </c>
      <c r="C256" s="7" t="s">
        <v>714</v>
      </c>
      <c r="D256" s="8" t="s">
        <v>784</v>
      </c>
      <c r="E256" s="7" t="s">
        <v>785</v>
      </c>
      <c r="F256" s="7" t="s">
        <v>786</v>
      </c>
      <c r="G256" s="7">
        <v>20.100000000000001</v>
      </c>
      <c r="H256" s="9">
        <f t="shared" si="6"/>
        <v>3.3930555555555557</v>
      </c>
      <c r="I256" s="9">
        <f t="shared" si="7"/>
        <v>5.0895833333333336</v>
      </c>
      <c r="J256" s="10">
        <v>8</v>
      </c>
      <c r="K256" s="7">
        <v>2443</v>
      </c>
      <c r="L256" s="7" t="s">
        <v>19</v>
      </c>
      <c r="M256" s="7" t="s">
        <v>20</v>
      </c>
      <c r="N256" s="11">
        <v>15</v>
      </c>
    </row>
    <row r="257" spans="1:14" x14ac:dyDescent="0.25">
      <c r="A257" s="6">
        <v>256</v>
      </c>
      <c r="B257" s="7" t="s">
        <v>706</v>
      </c>
      <c r="C257" s="7" t="s">
        <v>707</v>
      </c>
      <c r="D257" s="8" t="s">
        <v>787</v>
      </c>
      <c r="E257" s="7" t="s">
        <v>788</v>
      </c>
      <c r="F257" s="7" t="s">
        <v>789</v>
      </c>
      <c r="G257" s="7">
        <v>25</v>
      </c>
      <c r="H257" s="9">
        <f t="shared" si="6"/>
        <v>4.3180555555555555</v>
      </c>
      <c r="I257" s="9">
        <f t="shared" si="7"/>
        <v>6.4770833333333329</v>
      </c>
      <c r="J257" s="10">
        <v>10</v>
      </c>
      <c r="K257" s="7">
        <v>3109</v>
      </c>
      <c r="L257" s="7" t="s">
        <v>19</v>
      </c>
      <c r="M257" s="7" t="s">
        <v>20</v>
      </c>
      <c r="N257" s="11">
        <v>15</v>
      </c>
    </row>
    <row r="258" spans="1:14" x14ac:dyDescent="0.25">
      <c r="A258" s="6">
        <v>257</v>
      </c>
      <c r="B258" s="7" t="s">
        <v>706</v>
      </c>
      <c r="C258" s="7" t="s">
        <v>707</v>
      </c>
      <c r="D258" s="8" t="s">
        <v>790</v>
      </c>
      <c r="E258" s="7" t="s">
        <v>791</v>
      </c>
      <c r="F258" s="7" t="s">
        <v>792</v>
      </c>
      <c r="G258" s="7">
        <v>25</v>
      </c>
      <c r="H258" s="9">
        <f t="shared" si="6"/>
        <v>5.7111111111111112</v>
      </c>
      <c r="I258" s="9">
        <f t="shared" si="7"/>
        <v>8.5666666666666664</v>
      </c>
      <c r="J258" s="10">
        <v>9</v>
      </c>
      <c r="K258" s="7">
        <v>4112</v>
      </c>
      <c r="L258" s="7" t="s">
        <v>19</v>
      </c>
      <c r="M258" s="7" t="s">
        <v>20</v>
      </c>
      <c r="N258" s="11">
        <v>15</v>
      </c>
    </row>
    <row r="259" spans="1:14" x14ac:dyDescent="0.25">
      <c r="A259" s="6">
        <v>258</v>
      </c>
      <c r="B259" s="7" t="s">
        <v>706</v>
      </c>
      <c r="C259" s="7" t="s">
        <v>707</v>
      </c>
      <c r="D259" s="8" t="s">
        <v>793</v>
      </c>
      <c r="E259" s="7" t="s">
        <v>709</v>
      </c>
      <c r="F259" s="7" t="s">
        <v>794</v>
      </c>
      <c r="G259" s="7">
        <v>26.8</v>
      </c>
      <c r="H259" s="9">
        <f t="shared" ref="H259:H300" si="8">K259/(24*30)</f>
        <v>2.3555555555555556</v>
      </c>
      <c r="I259" s="9">
        <f t="shared" ref="I259:I300" si="9">H259*1.5</f>
        <v>3.5333333333333332</v>
      </c>
      <c r="J259" s="10">
        <v>5</v>
      </c>
      <c r="K259" s="7">
        <v>1696</v>
      </c>
      <c r="L259" s="7" t="s">
        <v>19</v>
      </c>
      <c r="M259" s="7" t="s">
        <v>20</v>
      </c>
      <c r="N259" s="11">
        <v>15</v>
      </c>
    </row>
    <row r="260" spans="1:14" x14ac:dyDescent="0.25">
      <c r="A260" s="6">
        <v>259</v>
      </c>
      <c r="B260" s="7" t="s">
        <v>706</v>
      </c>
      <c r="C260" s="7" t="s">
        <v>707</v>
      </c>
      <c r="D260" s="8" t="s">
        <v>795</v>
      </c>
      <c r="E260" s="7" t="s">
        <v>709</v>
      </c>
      <c r="F260" s="7" t="s">
        <v>796</v>
      </c>
      <c r="G260" s="7">
        <v>25.4</v>
      </c>
      <c r="H260" s="9">
        <f t="shared" si="8"/>
        <v>1.6069444444444445</v>
      </c>
      <c r="I260" s="9">
        <f t="shared" si="9"/>
        <v>2.4104166666666669</v>
      </c>
      <c r="J260" s="10">
        <v>3</v>
      </c>
      <c r="K260" s="7">
        <v>1157</v>
      </c>
      <c r="L260" s="7" t="s">
        <v>19</v>
      </c>
      <c r="M260" s="7" t="s">
        <v>20</v>
      </c>
      <c r="N260" s="11">
        <v>15</v>
      </c>
    </row>
    <row r="261" spans="1:14" x14ac:dyDescent="0.25">
      <c r="A261" s="6">
        <v>260</v>
      </c>
      <c r="B261" s="7" t="s">
        <v>706</v>
      </c>
      <c r="C261" s="7" t="s">
        <v>714</v>
      </c>
      <c r="D261" s="8" t="s">
        <v>797</v>
      </c>
      <c r="E261" s="7" t="s">
        <v>54</v>
      </c>
      <c r="F261" s="7" t="s">
        <v>798</v>
      </c>
      <c r="G261" s="7">
        <v>25</v>
      </c>
      <c r="H261" s="9">
        <f t="shared" si="8"/>
        <v>1.8875</v>
      </c>
      <c r="I261" s="9">
        <f t="shared" si="9"/>
        <v>2.8312499999999998</v>
      </c>
      <c r="J261" s="10">
        <v>3</v>
      </c>
      <c r="K261" s="7">
        <v>1359</v>
      </c>
      <c r="L261" s="7" t="s">
        <v>19</v>
      </c>
      <c r="M261" s="7" t="s">
        <v>20</v>
      </c>
      <c r="N261" s="11">
        <v>15</v>
      </c>
    </row>
    <row r="262" spans="1:14" x14ac:dyDescent="0.25">
      <c r="A262" s="6">
        <v>261</v>
      </c>
      <c r="B262" s="7" t="s">
        <v>706</v>
      </c>
      <c r="C262" s="7" t="s">
        <v>707</v>
      </c>
      <c r="D262" s="8" t="s">
        <v>799</v>
      </c>
      <c r="E262" s="7" t="s">
        <v>709</v>
      </c>
      <c r="F262" s="7" t="s">
        <v>800</v>
      </c>
      <c r="G262" s="7">
        <v>25</v>
      </c>
      <c r="H262" s="9">
        <f t="shared" si="8"/>
        <v>3.5180555555555557</v>
      </c>
      <c r="I262" s="9">
        <f t="shared" si="9"/>
        <v>5.2770833333333336</v>
      </c>
      <c r="J262" s="10">
        <v>7</v>
      </c>
      <c r="K262" s="7">
        <v>2533</v>
      </c>
      <c r="L262" s="7" t="s">
        <v>19</v>
      </c>
      <c r="M262" s="7" t="s">
        <v>20</v>
      </c>
      <c r="N262" s="11">
        <v>15</v>
      </c>
    </row>
    <row r="263" spans="1:14" x14ac:dyDescent="0.25">
      <c r="A263" s="6">
        <v>262</v>
      </c>
      <c r="B263" s="7" t="s">
        <v>706</v>
      </c>
      <c r="C263" s="7" t="s">
        <v>751</v>
      </c>
      <c r="D263" s="8" t="s">
        <v>801</v>
      </c>
      <c r="E263" s="7" t="s">
        <v>802</v>
      </c>
      <c r="F263" s="7" t="s">
        <v>803</v>
      </c>
      <c r="G263" s="7">
        <v>25.5</v>
      </c>
      <c r="H263" s="9">
        <f t="shared" si="8"/>
        <v>0.51388888888888884</v>
      </c>
      <c r="I263" s="9">
        <f t="shared" si="9"/>
        <v>0.77083333333333326</v>
      </c>
      <c r="J263" s="10">
        <v>2</v>
      </c>
      <c r="K263" s="7">
        <v>370</v>
      </c>
      <c r="L263" s="7" t="s">
        <v>19</v>
      </c>
      <c r="M263" s="7" t="s">
        <v>20</v>
      </c>
      <c r="N263" s="11">
        <v>15</v>
      </c>
    </row>
    <row r="264" spans="1:14" x14ac:dyDescent="0.25">
      <c r="A264" s="6">
        <v>263</v>
      </c>
      <c r="B264" s="7" t="s">
        <v>706</v>
      </c>
      <c r="C264" s="7" t="s">
        <v>714</v>
      </c>
      <c r="D264" s="8" t="s">
        <v>804</v>
      </c>
      <c r="E264" s="7" t="s">
        <v>805</v>
      </c>
      <c r="F264" s="7" t="s">
        <v>806</v>
      </c>
      <c r="G264" s="7">
        <v>30</v>
      </c>
      <c r="H264" s="9">
        <f t="shared" si="8"/>
        <v>4.6166666666666663</v>
      </c>
      <c r="I264" s="9">
        <f t="shared" si="9"/>
        <v>6.9249999999999989</v>
      </c>
      <c r="J264" s="10">
        <v>10</v>
      </c>
      <c r="K264" s="7">
        <v>3324</v>
      </c>
      <c r="L264" s="7" t="s">
        <v>19</v>
      </c>
      <c r="M264" s="7" t="s">
        <v>20</v>
      </c>
      <c r="N264" s="11">
        <v>15</v>
      </c>
    </row>
    <row r="265" spans="1:14" x14ac:dyDescent="0.25">
      <c r="A265" s="6">
        <v>264</v>
      </c>
      <c r="B265" s="7" t="s">
        <v>706</v>
      </c>
      <c r="C265" s="7" t="s">
        <v>751</v>
      </c>
      <c r="D265" s="8" t="s">
        <v>807</v>
      </c>
      <c r="E265" s="7" t="s">
        <v>808</v>
      </c>
      <c r="F265" s="7" t="s">
        <v>809</v>
      </c>
      <c r="G265" s="7">
        <v>28</v>
      </c>
      <c r="H265" s="9">
        <f t="shared" si="8"/>
        <v>3.2333333333333334</v>
      </c>
      <c r="I265" s="9">
        <f t="shared" si="9"/>
        <v>4.8499999999999996</v>
      </c>
      <c r="J265" s="10">
        <v>6</v>
      </c>
      <c r="K265" s="7">
        <v>2328</v>
      </c>
      <c r="L265" s="7" t="s">
        <v>19</v>
      </c>
      <c r="M265" s="7" t="s">
        <v>20</v>
      </c>
      <c r="N265" s="11">
        <v>15</v>
      </c>
    </row>
    <row r="266" spans="1:14" x14ac:dyDescent="0.25">
      <c r="A266" s="6">
        <v>265</v>
      </c>
      <c r="B266" s="7" t="s">
        <v>706</v>
      </c>
      <c r="C266" s="7" t="s">
        <v>707</v>
      </c>
      <c r="D266" s="8" t="s">
        <v>810</v>
      </c>
      <c r="E266" s="7" t="s">
        <v>811</v>
      </c>
      <c r="F266" s="7" t="s">
        <v>812</v>
      </c>
      <c r="G266" s="7">
        <v>25</v>
      </c>
      <c r="H266" s="9">
        <f t="shared" si="8"/>
        <v>1.5625</v>
      </c>
      <c r="I266" s="9">
        <f t="shared" si="9"/>
        <v>2.34375</v>
      </c>
      <c r="J266" s="10">
        <v>2</v>
      </c>
      <c r="K266" s="7">
        <v>1125</v>
      </c>
      <c r="L266" s="7" t="s">
        <v>19</v>
      </c>
      <c r="M266" s="7" t="s">
        <v>20</v>
      </c>
      <c r="N266" s="11">
        <v>15</v>
      </c>
    </row>
    <row r="267" spans="1:14" x14ac:dyDescent="0.25">
      <c r="A267" s="6">
        <v>266</v>
      </c>
      <c r="B267" s="7" t="s">
        <v>706</v>
      </c>
      <c r="C267" s="7" t="s">
        <v>707</v>
      </c>
      <c r="D267" s="8" t="s">
        <v>813</v>
      </c>
      <c r="E267" s="7" t="s">
        <v>814</v>
      </c>
      <c r="F267" s="7" t="s">
        <v>815</v>
      </c>
      <c r="G267" s="7">
        <v>26</v>
      </c>
      <c r="H267" s="9">
        <f t="shared" si="8"/>
        <v>0.5708333333333333</v>
      </c>
      <c r="I267" s="9">
        <f t="shared" si="9"/>
        <v>0.85624999999999996</v>
      </c>
      <c r="J267" s="10">
        <v>1</v>
      </c>
      <c r="K267" s="7">
        <v>411</v>
      </c>
      <c r="L267" s="7" t="s">
        <v>19</v>
      </c>
      <c r="M267" s="7" t="s">
        <v>20</v>
      </c>
      <c r="N267" s="11">
        <v>15</v>
      </c>
    </row>
    <row r="268" spans="1:14" x14ac:dyDescent="0.25">
      <c r="A268" s="6">
        <v>267</v>
      </c>
      <c r="B268" s="7" t="s">
        <v>706</v>
      </c>
      <c r="C268" s="7" t="s">
        <v>707</v>
      </c>
      <c r="D268" s="8" t="s">
        <v>816</v>
      </c>
      <c r="E268" s="7" t="s">
        <v>817</v>
      </c>
      <c r="F268" s="7" t="s">
        <v>818</v>
      </c>
      <c r="G268" s="7">
        <v>25</v>
      </c>
      <c r="H268" s="9">
        <f t="shared" si="8"/>
        <v>1.9722222222222223</v>
      </c>
      <c r="I268" s="9">
        <f t="shared" si="9"/>
        <v>2.9583333333333335</v>
      </c>
      <c r="J268" s="10">
        <v>4</v>
      </c>
      <c r="K268" s="7">
        <v>1420</v>
      </c>
      <c r="L268" s="7" t="s">
        <v>19</v>
      </c>
      <c r="M268" s="7" t="s">
        <v>20</v>
      </c>
      <c r="N268" s="11">
        <v>15</v>
      </c>
    </row>
    <row r="269" spans="1:14" x14ac:dyDescent="0.25">
      <c r="A269" s="6">
        <v>268</v>
      </c>
      <c r="B269" s="7" t="s">
        <v>706</v>
      </c>
      <c r="C269" s="7" t="s">
        <v>751</v>
      </c>
      <c r="D269" s="8" t="s">
        <v>819</v>
      </c>
      <c r="E269" s="7" t="s">
        <v>75</v>
      </c>
      <c r="F269" s="7" t="s">
        <v>820</v>
      </c>
      <c r="G269" s="7">
        <v>28</v>
      </c>
      <c r="H269" s="9">
        <f t="shared" si="8"/>
        <v>1.8902777777777777</v>
      </c>
      <c r="I269" s="9">
        <f t="shared" si="9"/>
        <v>2.8354166666666667</v>
      </c>
      <c r="J269" s="10">
        <v>3</v>
      </c>
      <c r="K269" s="7">
        <v>1361</v>
      </c>
      <c r="L269" s="7" t="s">
        <v>19</v>
      </c>
      <c r="M269" s="7" t="s">
        <v>20</v>
      </c>
      <c r="N269" s="11">
        <v>15</v>
      </c>
    </row>
    <row r="270" spans="1:14" x14ac:dyDescent="0.25">
      <c r="A270" s="6">
        <v>269</v>
      </c>
      <c r="B270" s="7" t="s">
        <v>706</v>
      </c>
      <c r="C270" s="7" t="s">
        <v>707</v>
      </c>
      <c r="D270" s="8" t="s">
        <v>821</v>
      </c>
      <c r="E270" s="7" t="s">
        <v>822</v>
      </c>
      <c r="F270" s="7" t="s">
        <v>823</v>
      </c>
      <c r="G270" s="7">
        <v>20.8</v>
      </c>
      <c r="H270" s="9">
        <f t="shared" si="8"/>
        <v>0.74861111111111112</v>
      </c>
      <c r="I270" s="9">
        <f t="shared" si="9"/>
        <v>1.1229166666666668</v>
      </c>
      <c r="J270" s="10">
        <v>2</v>
      </c>
      <c r="K270" s="7">
        <v>539</v>
      </c>
      <c r="L270" s="7" t="s">
        <v>19</v>
      </c>
      <c r="M270" s="7" t="s">
        <v>20</v>
      </c>
      <c r="N270" s="11">
        <v>15</v>
      </c>
    </row>
    <row r="271" spans="1:14" x14ac:dyDescent="0.25">
      <c r="A271" s="6">
        <v>270</v>
      </c>
      <c r="B271" s="7" t="s">
        <v>706</v>
      </c>
      <c r="C271" s="7" t="s">
        <v>707</v>
      </c>
      <c r="D271" s="8" t="s">
        <v>824</v>
      </c>
      <c r="E271" s="7" t="s">
        <v>825</v>
      </c>
      <c r="F271" s="7" t="s">
        <v>826</v>
      </c>
      <c r="G271" s="7">
        <v>30</v>
      </c>
      <c r="H271" s="9">
        <f t="shared" si="8"/>
        <v>0.82361111111111107</v>
      </c>
      <c r="I271" s="9">
        <f t="shared" si="9"/>
        <v>1.2354166666666666</v>
      </c>
      <c r="J271" s="10">
        <v>6</v>
      </c>
      <c r="K271" s="7">
        <v>593</v>
      </c>
      <c r="L271" s="7" t="s">
        <v>19</v>
      </c>
      <c r="M271" s="7" t="s">
        <v>20</v>
      </c>
      <c r="N271" s="11">
        <v>15</v>
      </c>
    </row>
    <row r="272" spans="1:14" x14ac:dyDescent="0.25">
      <c r="A272" s="6">
        <v>271</v>
      </c>
      <c r="B272" s="7" t="s">
        <v>706</v>
      </c>
      <c r="C272" s="7" t="s">
        <v>707</v>
      </c>
      <c r="D272" s="8" t="s">
        <v>827</v>
      </c>
      <c r="E272" s="7" t="s">
        <v>828</v>
      </c>
      <c r="F272" s="7" t="s">
        <v>829</v>
      </c>
      <c r="G272" s="7">
        <v>37</v>
      </c>
      <c r="H272" s="9">
        <f t="shared" si="8"/>
        <v>3.7958333333333334</v>
      </c>
      <c r="I272" s="9">
        <f t="shared" si="9"/>
        <v>5.6937499999999996</v>
      </c>
      <c r="J272" s="10">
        <v>11</v>
      </c>
      <c r="K272" s="7">
        <v>2733</v>
      </c>
      <c r="L272" s="7" t="s">
        <v>19</v>
      </c>
      <c r="M272" s="7" t="s">
        <v>20</v>
      </c>
      <c r="N272" s="11">
        <v>15</v>
      </c>
    </row>
    <row r="273" spans="1:14" x14ac:dyDescent="0.25">
      <c r="A273" s="6">
        <v>272</v>
      </c>
      <c r="B273" s="7" t="s">
        <v>706</v>
      </c>
      <c r="C273" s="7" t="s">
        <v>751</v>
      </c>
      <c r="D273" s="8" t="s">
        <v>830</v>
      </c>
      <c r="E273" s="7" t="s">
        <v>831</v>
      </c>
      <c r="F273" s="7" t="s">
        <v>832</v>
      </c>
      <c r="G273" s="7">
        <v>28</v>
      </c>
      <c r="H273" s="9">
        <f t="shared" si="8"/>
        <v>1.8805555555555555</v>
      </c>
      <c r="I273" s="9">
        <f t="shared" si="9"/>
        <v>2.8208333333333333</v>
      </c>
      <c r="J273" s="10">
        <v>5</v>
      </c>
      <c r="K273" s="7">
        <v>1354</v>
      </c>
      <c r="L273" s="7" t="s">
        <v>19</v>
      </c>
      <c r="M273" s="7" t="s">
        <v>20</v>
      </c>
      <c r="N273" s="11">
        <v>15</v>
      </c>
    </row>
    <row r="274" spans="1:14" x14ac:dyDescent="0.25">
      <c r="A274" s="6">
        <v>273</v>
      </c>
      <c r="B274" s="7" t="s">
        <v>706</v>
      </c>
      <c r="C274" s="7" t="s">
        <v>707</v>
      </c>
      <c r="D274" s="8" t="s">
        <v>833</v>
      </c>
      <c r="E274" s="7" t="s">
        <v>834</v>
      </c>
      <c r="F274" s="7" t="s">
        <v>835</v>
      </c>
      <c r="G274" s="7">
        <v>25</v>
      </c>
      <c r="H274" s="9">
        <f t="shared" si="8"/>
        <v>6.7249999999999996</v>
      </c>
      <c r="I274" s="9">
        <f t="shared" si="9"/>
        <v>10.087499999999999</v>
      </c>
      <c r="J274" s="10">
        <v>9</v>
      </c>
      <c r="K274" s="7">
        <v>4842</v>
      </c>
      <c r="L274" s="7" t="s">
        <v>19</v>
      </c>
      <c r="M274" s="7" t="s">
        <v>20</v>
      </c>
      <c r="N274" s="11">
        <v>15</v>
      </c>
    </row>
    <row r="275" spans="1:14" x14ac:dyDescent="0.25">
      <c r="A275" s="6">
        <v>274</v>
      </c>
      <c r="B275" s="7" t="s">
        <v>706</v>
      </c>
      <c r="C275" s="7" t="s">
        <v>714</v>
      </c>
      <c r="D275" s="8" t="s">
        <v>836</v>
      </c>
      <c r="E275" s="7" t="s">
        <v>34</v>
      </c>
      <c r="F275" s="7" t="s">
        <v>837</v>
      </c>
      <c r="G275" s="7">
        <v>30</v>
      </c>
      <c r="H275" s="9">
        <f t="shared" si="8"/>
        <v>1.3027777777777778</v>
      </c>
      <c r="I275" s="9">
        <f t="shared" si="9"/>
        <v>1.9541666666666666</v>
      </c>
      <c r="J275" s="10">
        <v>9</v>
      </c>
      <c r="K275" s="7">
        <v>938</v>
      </c>
      <c r="L275" s="7" t="s">
        <v>19</v>
      </c>
      <c r="M275" s="7" t="s">
        <v>20</v>
      </c>
      <c r="N275" s="11">
        <v>15</v>
      </c>
    </row>
    <row r="276" spans="1:14" x14ac:dyDescent="0.25">
      <c r="A276" s="6">
        <v>275</v>
      </c>
      <c r="B276" s="7" t="s">
        <v>706</v>
      </c>
      <c r="C276" s="7" t="s">
        <v>714</v>
      </c>
      <c r="D276" s="8" t="s">
        <v>838</v>
      </c>
      <c r="E276" s="7" t="s">
        <v>839</v>
      </c>
      <c r="F276" s="7" t="s">
        <v>840</v>
      </c>
      <c r="G276" s="7">
        <v>25</v>
      </c>
      <c r="H276" s="9">
        <f t="shared" si="8"/>
        <v>0.66805555555555551</v>
      </c>
      <c r="I276" s="9">
        <f t="shared" si="9"/>
        <v>1.0020833333333332</v>
      </c>
      <c r="J276" s="10">
        <v>4</v>
      </c>
      <c r="K276" s="7">
        <v>481</v>
      </c>
      <c r="L276" s="7" t="s">
        <v>19</v>
      </c>
      <c r="M276" s="7" t="s">
        <v>20</v>
      </c>
      <c r="N276" s="11">
        <v>15</v>
      </c>
    </row>
    <row r="277" spans="1:14" x14ac:dyDescent="0.25">
      <c r="A277" s="6">
        <v>276</v>
      </c>
      <c r="B277" s="7" t="s">
        <v>706</v>
      </c>
      <c r="C277" s="7" t="s">
        <v>714</v>
      </c>
      <c r="D277" s="8" t="s">
        <v>841</v>
      </c>
      <c r="E277" s="7" t="s">
        <v>842</v>
      </c>
      <c r="F277" s="7" t="s">
        <v>843</v>
      </c>
      <c r="G277" s="7">
        <v>24</v>
      </c>
      <c r="H277" s="9">
        <f t="shared" si="8"/>
        <v>3.2194444444444446</v>
      </c>
      <c r="I277" s="9">
        <f t="shared" si="9"/>
        <v>4.8291666666666666</v>
      </c>
      <c r="J277" s="10">
        <v>5</v>
      </c>
      <c r="K277" s="7">
        <v>2318</v>
      </c>
      <c r="L277" s="7" t="s">
        <v>19</v>
      </c>
      <c r="M277" s="7" t="s">
        <v>20</v>
      </c>
      <c r="N277" s="11">
        <v>15</v>
      </c>
    </row>
    <row r="278" spans="1:14" x14ac:dyDescent="0.25">
      <c r="A278" s="6">
        <v>277</v>
      </c>
      <c r="B278" s="7" t="s">
        <v>706</v>
      </c>
      <c r="C278" s="7" t="s">
        <v>751</v>
      </c>
      <c r="D278" s="8" t="s">
        <v>844</v>
      </c>
      <c r="E278" s="7" t="s">
        <v>845</v>
      </c>
      <c r="F278" s="7" t="s">
        <v>846</v>
      </c>
      <c r="G278" s="7">
        <v>26</v>
      </c>
      <c r="H278" s="9">
        <f t="shared" si="8"/>
        <v>5.6305555555555555</v>
      </c>
      <c r="I278" s="9">
        <f t="shared" si="9"/>
        <v>8.4458333333333329</v>
      </c>
      <c r="J278" s="10">
        <v>13</v>
      </c>
      <c r="K278" s="7">
        <v>4054</v>
      </c>
      <c r="L278" s="7" t="s">
        <v>19</v>
      </c>
      <c r="M278" s="7" t="s">
        <v>20</v>
      </c>
      <c r="N278" s="11">
        <v>15</v>
      </c>
    </row>
    <row r="279" spans="1:14" x14ac:dyDescent="0.25">
      <c r="A279" s="6">
        <v>278</v>
      </c>
      <c r="B279" s="7" t="s">
        <v>706</v>
      </c>
      <c r="C279" s="7" t="s">
        <v>714</v>
      </c>
      <c r="D279" s="8" t="s">
        <v>847</v>
      </c>
      <c r="E279" s="7" t="s">
        <v>848</v>
      </c>
      <c r="F279" s="7" t="s">
        <v>849</v>
      </c>
      <c r="G279" s="7">
        <v>25</v>
      </c>
      <c r="H279" s="9">
        <f t="shared" si="8"/>
        <v>2.5708333333333333</v>
      </c>
      <c r="I279" s="9">
        <f t="shared" si="9"/>
        <v>3.8562500000000002</v>
      </c>
      <c r="J279" s="10">
        <v>3</v>
      </c>
      <c r="K279" s="7">
        <v>1851</v>
      </c>
      <c r="L279" s="7" t="s">
        <v>19</v>
      </c>
      <c r="M279" s="7" t="s">
        <v>20</v>
      </c>
      <c r="N279" s="11">
        <v>15</v>
      </c>
    </row>
    <row r="280" spans="1:14" x14ac:dyDescent="0.25">
      <c r="A280" s="6">
        <v>279</v>
      </c>
      <c r="B280" s="7" t="s">
        <v>850</v>
      </c>
      <c r="C280" s="7" t="s">
        <v>851</v>
      </c>
      <c r="D280" s="8" t="s">
        <v>852</v>
      </c>
      <c r="E280" s="7" t="s">
        <v>853</v>
      </c>
      <c r="F280" s="7" t="s">
        <v>854</v>
      </c>
      <c r="G280" s="7">
        <v>27</v>
      </c>
      <c r="H280" s="9">
        <f t="shared" si="8"/>
        <v>2.8624999999999998</v>
      </c>
      <c r="I280" s="9">
        <f t="shared" si="9"/>
        <v>4.2937499999999993</v>
      </c>
      <c r="J280" s="10">
        <v>7</v>
      </c>
      <c r="K280" s="7">
        <v>2061</v>
      </c>
      <c r="L280" s="7" t="s">
        <v>19</v>
      </c>
      <c r="M280" s="7" t="s">
        <v>20</v>
      </c>
      <c r="N280" s="11">
        <v>15</v>
      </c>
    </row>
    <row r="281" spans="1:14" x14ac:dyDescent="0.25">
      <c r="A281" s="6">
        <v>280</v>
      </c>
      <c r="B281" s="7" t="s">
        <v>850</v>
      </c>
      <c r="C281" s="7" t="s">
        <v>851</v>
      </c>
      <c r="D281" s="8" t="s">
        <v>855</v>
      </c>
      <c r="E281" s="7" t="s">
        <v>856</v>
      </c>
      <c r="F281" s="7" t="s">
        <v>857</v>
      </c>
      <c r="G281" s="7">
        <v>34</v>
      </c>
      <c r="H281" s="9">
        <f t="shared" si="8"/>
        <v>7.3041666666666663</v>
      </c>
      <c r="I281" s="9">
        <f t="shared" si="9"/>
        <v>10.956249999999999</v>
      </c>
      <c r="J281" s="10">
        <v>15</v>
      </c>
      <c r="K281" s="7">
        <v>5259</v>
      </c>
      <c r="L281" s="7" t="s">
        <v>19</v>
      </c>
      <c r="M281" s="7" t="s">
        <v>20</v>
      </c>
      <c r="N281" s="11">
        <v>20</v>
      </c>
    </row>
    <row r="282" spans="1:14" x14ac:dyDescent="0.25">
      <c r="A282" s="6">
        <v>281</v>
      </c>
      <c r="B282" s="7" t="s">
        <v>850</v>
      </c>
      <c r="C282" s="7" t="s">
        <v>851</v>
      </c>
      <c r="D282" s="8" t="s">
        <v>858</v>
      </c>
      <c r="E282" s="7" t="s">
        <v>859</v>
      </c>
      <c r="F282" s="7" t="s">
        <v>860</v>
      </c>
      <c r="G282" s="7">
        <v>40</v>
      </c>
      <c r="H282" s="9">
        <f t="shared" si="8"/>
        <v>1.0041666666666667</v>
      </c>
      <c r="I282" s="9">
        <f t="shared" si="9"/>
        <v>1.5062500000000001</v>
      </c>
      <c r="J282" s="10">
        <v>4</v>
      </c>
      <c r="K282" s="7">
        <v>723</v>
      </c>
      <c r="L282" s="7" t="s">
        <v>19</v>
      </c>
      <c r="M282" s="7" t="s">
        <v>20</v>
      </c>
      <c r="N282" s="11">
        <v>15</v>
      </c>
    </row>
    <row r="283" spans="1:14" x14ac:dyDescent="0.25">
      <c r="A283" s="6">
        <v>282</v>
      </c>
      <c r="B283" s="7" t="s">
        <v>850</v>
      </c>
      <c r="C283" s="7" t="s">
        <v>851</v>
      </c>
      <c r="D283" s="8" t="s">
        <v>861</v>
      </c>
      <c r="E283" s="7" t="s">
        <v>862</v>
      </c>
      <c r="F283" s="7" t="s">
        <v>863</v>
      </c>
      <c r="G283" s="7">
        <v>36</v>
      </c>
      <c r="H283" s="9">
        <f t="shared" si="8"/>
        <v>1.6027777777777779</v>
      </c>
      <c r="I283" s="9">
        <f t="shared" si="9"/>
        <v>2.4041666666666668</v>
      </c>
      <c r="J283" s="10">
        <v>3</v>
      </c>
      <c r="K283" s="7">
        <v>1154</v>
      </c>
      <c r="L283" s="7" t="s">
        <v>19</v>
      </c>
      <c r="M283" s="7" t="s">
        <v>20</v>
      </c>
      <c r="N283" s="11">
        <v>15</v>
      </c>
    </row>
    <row r="284" spans="1:14" x14ac:dyDescent="0.25">
      <c r="A284" s="6">
        <v>283</v>
      </c>
      <c r="B284" s="7" t="s">
        <v>850</v>
      </c>
      <c r="C284" s="7" t="s">
        <v>851</v>
      </c>
      <c r="D284" s="8" t="s">
        <v>864</v>
      </c>
      <c r="E284" s="7" t="s">
        <v>865</v>
      </c>
      <c r="F284" s="7" t="s">
        <v>866</v>
      </c>
      <c r="G284" s="7">
        <v>45</v>
      </c>
      <c r="H284" s="9">
        <f t="shared" si="8"/>
        <v>1.3888888888888888</v>
      </c>
      <c r="I284" s="9">
        <f t="shared" si="9"/>
        <v>2.083333333333333</v>
      </c>
      <c r="J284" s="10">
        <v>0</v>
      </c>
      <c r="K284" s="7">
        <v>1000</v>
      </c>
      <c r="L284" s="7" t="s">
        <v>19</v>
      </c>
      <c r="M284" s="7" t="s">
        <v>20</v>
      </c>
      <c r="N284" s="11">
        <v>15</v>
      </c>
    </row>
    <row r="285" spans="1:14" x14ac:dyDescent="0.25">
      <c r="A285" s="6">
        <v>284</v>
      </c>
      <c r="B285" s="7" t="s">
        <v>850</v>
      </c>
      <c r="C285" s="7" t="s">
        <v>867</v>
      </c>
      <c r="D285" s="8" t="s">
        <v>868</v>
      </c>
      <c r="E285" s="7" t="s">
        <v>869</v>
      </c>
      <c r="F285" s="7" t="s">
        <v>870</v>
      </c>
      <c r="G285" s="7">
        <v>37</v>
      </c>
      <c r="H285" s="9">
        <f t="shared" si="8"/>
        <v>10.390277777777778</v>
      </c>
      <c r="I285" s="9">
        <f t="shared" si="9"/>
        <v>15.585416666666667</v>
      </c>
      <c r="J285" s="10">
        <v>19</v>
      </c>
      <c r="K285" s="7">
        <v>7481</v>
      </c>
      <c r="L285" s="7" t="s">
        <v>19</v>
      </c>
      <c r="M285" s="7" t="s">
        <v>20</v>
      </c>
      <c r="N285" s="11">
        <v>20</v>
      </c>
    </row>
    <row r="286" spans="1:14" x14ac:dyDescent="0.25">
      <c r="A286" s="6">
        <v>285</v>
      </c>
      <c r="B286" s="7" t="s">
        <v>850</v>
      </c>
      <c r="C286" s="7" t="s">
        <v>851</v>
      </c>
      <c r="D286" s="8" t="s">
        <v>871</v>
      </c>
      <c r="E286" s="7" t="s">
        <v>872</v>
      </c>
      <c r="F286" s="7" t="s">
        <v>873</v>
      </c>
      <c r="G286" s="7">
        <v>30</v>
      </c>
      <c r="H286" s="9">
        <f t="shared" si="8"/>
        <v>10.1875</v>
      </c>
      <c r="I286" s="9">
        <f t="shared" si="9"/>
        <v>15.28125</v>
      </c>
      <c r="J286" s="10">
        <v>19</v>
      </c>
      <c r="K286" s="7">
        <v>7335</v>
      </c>
      <c r="L286" s="7" t="s">
        <v>19</v>
      </c>
      <c r="M286" s="7" t="s">
        <v>20</v>
      </c>
      <c r="N286" s="11">
        <v>20</v>
      </c>
    </row>
    <row r="287" spans="1:14" x14ac:dyDescent="0.25">
      <c r="A287" s="6">
        <v>286</v>
      </c>
      <c r="B287" s="7" t="s">
        <v>850</v>
      </c>
      <c r="C287" s="7" t="s">
        <v>851</v>
      </c>
      <c r="D287" s="8" t="s">
        <v>874</v>
      </c>
      <c r="E287" s="7" t="s">
        <v>875</v>
      </c>
      <c r="F287" s="7" t="s">
        <v>876</v>
      </c>
      <c r="G287" s="7">
        <v>44.7</v>
      </c>
      <c r="H287" s="9">
        <f t="shared" si="8"/>
        <v>2.5416666666666665</v>
      </c>
      <c r="I287" s="9">
        <f t="shared" si="9"/>
        <v>3.8125</v>
      </c>
      <c r="J287" s="10">
        <v>12</v>
      </c>
      <c r="K287" s="7">
        <v>1830</v>
      </c>
      <c r="L287" s="7" t="s">
        <v>19</v>
      </c>
      <c r="M287" s="7" t="s">
        <v>20</v>
      </c>
      <c r="N287" s="11">
        <v>15</v>
      </c>
    </row>
    <row r="288" spans="1:14" x14ac:dyDescent="0.25">
      <c r="A288" s="6">
        <v>287</v>
      </c>
      <c r="B288" s="7" t="s">
        <v>850</v>
      </c>
      <c r="C288" s="7" t="s">
        <v>877</v>
      </c>
      <c r="D288" s="8" t="s">
        <v>878</v>
      </c>
      <c r="E288" s="7" t="s">
        <v>879</v>
      </c>
      <c r="F288" s="7" t="s">
        <v>880</v>
      </c>
      <c r="G288" s="7">
        <v>42</v>
      </c>
      <c r="H288" s="9">
        <f t="shared" si="8"/>
        <v>8.2305555555555561</v>
      </c>
      <c r="I288" s="9">
        <f t="shared" si="9"/>
        <v>12.345833333333335</v>
      </c>
      <c r="J288" s="10">
        <v>13</v>
      </c>
      <c r="K288" s="7">
        <v>5926</v>
      </c>
      <c r="L288" s="7" t="s">
        <v>19</v>
      </c>
      <c r="M288" s="7" t="s">
        <v>20</v>
      </c>
      <c r="N288" s="11">
        <v>15</v>
      </c>
    </row>
    <row r="289" spans="1:14" x14ac:dyDescent="0.25">
      <c r="A289" s="6">
        <v>288</v>
      </c>
      <c r="B289" s="7" t="s">
        <v>850</v>
      </c>
      <c r="C289" s="7" t="s">
        <v>851</v>
      </c>
      <c r="D289" s="8" t="s">
        <v>881</v>
      </c>
      <c r="E289" s="7" t="s">
        <v>882</v>
      </c>
      <c r="F289" s="7" t="s">
        <v>883</v>
      </c>
      <c r="G289" s="7">
        <v>44.7</v>
      </c>
      <c r="H289" s="9">
        <f t="shared" si="8"/>
        <v>1.476388888888889</v>
      </c>
      <c r="I289" s="9">
        <f t="shared" si="9"/>
        <v>2.2145833333333336</v>
      </c>
      <c r="J289" s="10">
        <v>2</v>
      </c>
      <c r="K289" s="7">
        <v>1063</v>
      </c>
      <c r="L289" s="7" t="s">
        <v>19</v>
      </c>
      <c r="M289" s="7" t="s">
        <v>20</v>
      </c>
      <c r="N289" s="11">
        <v>15</v>
      </c>
    </row>
    <row r="290" spans="1:14" x14ac:dyDescent="0.25">
      <c r="A290" s="6">
        <v>289</v>
      </c>
      <c r="B290" s="7" t="s">
        <v>850</v>
      </c>
      <c r="C290" s="7" t="s">
        <v>877</v>
      </c>
      <c r="D290" s="8" t="s">
        <v>884</v>
      </c>
      <c r="E290" s="7" t="s">
        <v>885</v>
      </c>
      <c r="F290" s="7" t="s">
        <v>886</v>
      </c>
      <c r="G290" s="7">
        <v>41</v>
      </c>
      <c r="H290" s="9">
        <f t="shared" si="8"/>
        <v>6.4152777777777779</v>
      </c>
      <c r="I290" s="9">
        <f t="shared" si="9"/>
        <v>9.6229166666666668</v>
      </c>
      <c r="J290" s="10">
        <v>12</v>
      </c>
      <c r="K290" s="7">
        <v>4619</v>
      </c>
      <c r="L290" s="7" t="s">
        <v>19</v>
      </c>
      <c r="M290" s="7" t="s">
        <v>20</v>
      </c>
      <c r="N290" s="11">
        <v>15</v>
      </c>
    </row>
    <row r="291" spans="1:14" x14ac:dyDescent="0.25">
      <c r="A291" s="6">
        <v>290</v>
      </c>
      <c r="B291" s="7" t="s">
        <v>850</v>
      </c>
      <c r="C291" s="7" t="s">
        <v>867</v>
      </c>
      <c r="D291" s="8" t="s">
        <v>887</v>
      </c>
      <c r="E291" s="7" t="s">
        <v>181</v>
      </c>
      <c r="F291" s="7" t="s">
        <v>888</v>
      </c>
      <c r="G291" s="7">
        <v>32</v>
      </c>
      <c r="H291" s="9">
        <f t="shared" si="8"/>
        <v>10.206944444444444</v>
      </c>
      <c r="I291" s="9">
        <f t="shared" si="9"/>
        <v>15.310416666666665</v>
      </c>
      <c r="J291" s="10">
        <v>19</v>
      </c>
      <c r="K291" s="7">
        <v>7349</v>
      </c>
      <c r="L291" s="7" t="s">
        <v>19</v>
      </c>
      <c r="M291" s="7" t="s">
        <v>20</v>
      </c>
      <c r="N291" s="11">
        <v>20</v>
      </c>
    </row>
    <row r="292" spans="1:14" x14ac:dyDescent="0.25">
      <c r="A292" s="6">
        <v>291</v>
      </c>
      <c r="B292" s="7" t="s">
        <v>850</v>
      </c>
      <c r="C292" s="7" t="s">
        <v>877</v>
      </c>
      <c r="D292" s="8" t="s">
        <v>889</v>
      </c>
      <c r="E292" s="7" t="s">
        <v>890</v>
      </c>
      <c r="F292" s="7" t="s">
        <v>891</v>
      </c>
      <c r="G292" s="7">
        <v>43</v>
      </c>
      <c r="H292" s="9">
        <f t="shared" si="8"/>
        <v>11.77361111111111</v>
      </c>
      <c r="I292" s="9">
        <f t="shared" si="9"/>
        <v>17.660416666666666</v>
      </c>
      <c r="J292" s="10">
        <v>17</v>
      </c>
      <c r="K292" s="7">
        <v>8477</v>
      </c>
      <c r="L292" s="7" t="s">
        <v>19</v>
      </c>
      <c r="M292" s="7" t="s">
        <v>20</v>
      </c>
      <c r="N292" s="11">
        <v>20</v>
      </c>
    </row>
    <row r="293" spans="1:14" x14ac:dyDescent="0.25">
      <c r="A293" s="6">
        <v>292</v>
      </c>
      <c r="B293" s="7" t="s">
        <v>850</v>
      </c>
      <c r="C293" s="7" t="s">
        <v>867</v>
      </c>
      <c r="D293" s="8" t="s">
        <v>892</v>
      </c>
      <c r="E293" s="7" t="s">
        <v>893</v>
      </c>
      <c r="F293" s="7" t="s">
        <v>894</v>
      </c>
      <c r="G293" s="7">
        <v>42</v>
      </c>
      <c r="H293" s="9">
        <f t="shared" si="8"/>
        <v>1.2930555555555556</v>
      </c>
      <c r="I293" s="9">
        <f t="shared" si="9"/>
        <v>1.9395833333333334</v>
      </c>
      <c r="J293" s="10">
        <v>1</v>
      </c>
      <c r="K293" s="7">
        <v>931</v>
      </c>
      <c r="L293" s="7" t="s">
        <v>19</v>
      </c>
      <c r="M293" s="7" t="s">
        <v>20</v>
      </c>
      <c r="N293" s="11">
        <v>15</v>
      </c>
    </row>
    <row r="294" spans="1:14" x14ac:dyDescent="0.25">
      <c r="A294" s="6">
        <v>293</v>
      </c>
      <c r="B294" s="7" t="s">
        <v>850</v>
      </c>
      <c r="C294" s="7" t="s">
        <v>877</v>
      </c>
      <c r="D294" s="8" t="s">
        <v>895</v>
      </c>
      <c r="E294" s="7" t="s">
        <v>896</v>
      </c>
      <c r="F294" s="7" t="s">
        <v>897</v>
      </c>
      <c r="G294" s="7">
        <v>50</v>
      </c>
      <c r="H294" s="9">
        <f t="shared" si="8"/>
        <v>10.568055555555556</v>
      </c>
      <c r="I294" s="9">
        <f t="shared" si="9"/>
        <v>15.852083333333335</v>
      </c>
      <c r="J294" s="10">
        <v>20</v>
      </c>
      <c r="K294" s="7">
        <v>7609</v>
      </c>
      <c r="L294" s="7" t="s">
        <v>19</v>
      </c>
      <c r="M294" s="7" t="s">
        <v>20</v>
      </c>
      <c r="N294" s="11">
        <v>20</v>
      </c>
    </row>
    <row r="295" spans="1:14" x14ac:dyDescent="0.25">
      <c r="A295" s="6">
        <v>294</v>
      </c>
      <c r="B295" s="7" t="s">
        <v>850</v>
      </c>
      <c r="C295" s="7" t="s">
        <v>867</v>
      </c>
      <c r="D295" s="8" t="s">
        <v>898</v>
      </c>
      <c r="E295" s="7" t="s">
        <v>899</v>
      </c>
      <c r="F295" s="7" t="s">
        <v>900</v>
      </c>
      <c r="G295" s="7">
        <v>32</v>
      </c>
      <c r="H295" s="9">
        <f t="shared" si="8"/>
        <v>4.4541666666666666</v>
      </c>
      <c r="I295" s="9">
        <f t="shared" si="9"/>
        <v>6.6812500000000004</v>
      </c>
      <c r="J295" s="10">
        <v>6</v>
      </c>
      <c r="K295" s="7">
        <v>3207</v>
      </c>
      <c r="L295" s="7" t="s">
        <v>19</v>
      </c>
      <c r="M295" s="7" t="s">
        <v>20</v>
      </c>
      <c r="N295" s="11">
        <v>15</v>
      </c>
    </row>
    <row r="296" spans="1:14" x14ac:dyDescent="0.25">
      <c r="A296" s="6">
        <v>295</v>
      </c>
      <c r="B296" s="7" t="s">
        <v>850</v>
      </c>
      <c r="C296" s="7" t="s">
        <v>867</v>
      </c>
      <c r="D296" s="8" t="s">
        <v>901</v>
      </c>
      <c r="E296" s="7" t="s">
        <v>902</v>
      </c>
      <c r="F296" s="7" t="s">
        <v>903</v>
      </c>
      <c r="G296" s="7">
        <v>30</v>
      </c>
      <c r="H296" s="9">
        <f t="shared" si="8"/>
        <v>6.0236111111111112</v>
      </c>
      <c r="I296" s="9">
        <f t="shared" si="9"/>
        <v>9.0354166666666664</v>
      </c>
      <c r="J296" s="10">
        <v>10</v>
      </c>
      <c r="K296" s="7">
        <v>4337</v>
      </c>
      <c r="L296" s="7" t="s">
        <v>19</v>
      </c>
      <c r="M296" s="7" t="s">
        <v>20</v>
      </c>
      <c r="N296" s="11">
        <v>15</v>
      </c>
    </row>
    <row r="297" spans="1:14" x14ac:dyDescent="0.25">
      <c r="A297" s="6">
        <v>296</v>
      </c>
      <c r="B297" s="7" t="s">
        <v>850</v>
      </c>
      <c r="C297" s="7" t="s">
        <v>867</v>
      </c>
      <c r="D297" s="8" t="s">
        <v>904</v>
      </c>
      <c r="E297" s="7" t="s">
        <v>905</v>
      </c>
      <c r="F297" s="7" t="s">
        <v>906</v>
      </c>
      <c r="G297" s="7">
        <v>48</v>
      </c>
      <c r="H297" s="9">
        <f t="shared" si="8"/>
        <v>10.006944444444445</v>
      </c>
      <c r="I297" s="9">
        <f t="shared" si="9"/>
        <v>15.010416666666668</v>
      </c>
      <c r="J297" s="10">
        <v>15</v>
      </c>
      <c r="K297" s="7">
        <v>7205</v>
      </c>
      <c r="L297" s="7" t="s">
        <v>19</v>
      </c>
      <c r="M297" s="7" t="s">
        <v>20</v>
      </c>
      <c r="N297" s="11">
        <v>20</v>
      </c>
    </row>
    <row r="298" spans="1:14" x14ac:dyDescent="0.25">
      <c r="A298" s="6">
        <v>297</v>
      </c>
      <c r="B298" s="7" t="s">
        <v>850</v>
      </c>
      <c r="C298" s="7" t="s">
        <v>877</v>
      </c>
      <c r="D298" s="8" t="s">
        <v>907</v>
      </c>
      <c r="E298" s="7" t="s">
        <v>181</v>
      </c>
      <c r="F298" s="7" t="s">
        <v>908</v>
      </c>
      <c r="G298" s="7">
        <v>36</v>
      </c>
      <c r="H298" s="9">
        <f t="shared" si="8"/>
        <v>7.4361111111111109</v>
      </c>
      <c r="I298" s="9">
        <f t="shared" si="9"/>
        <v>11.154166666666667</v>
      </c>
      <c r="J298" s="10">
        <v>16</v>
      </c>
      <c r="K298" s="7">
        <v>5354</v>
      </c>
      <c r="L298" s="7" t="s">
        <v>19</v>
      </c>
      <c r="M298" s="7" t="s">
        <v>20</v>
      </c>
      <c r="N298" s="11">
        <v>20</v>
      </c>
    </row>
    <row r="299" spans="1:14" x14ac:dyDescent="0.25">
      <c r="A299" s="6">
        <v>298</v>
      </c>
      <c r="B299" s="7" t="s">
        <v>850</v>
      </c>
      <c r="C299" s="7" t="s">
        <v>867</v>
      </c>
      <c r="D299" s="8" t="s">
        <v>909</v>
      </c>
      <c r="E299" s="7" t="s">
        <v>910</v>
      </c>
      <c r="F299" s="7" t="s">
        <v>911</v>
      </c>
      <c r="G299" s="7">
        <v>32</v>
      </c>
      <c r="H299" s="9">
        <f t="shared" si="8"/>
        <v>3.5777777777777779</v>
      </c>
      <c r="I299" s="9">
        <f t="shared" si="9"/>
        <v>5.3666666666666671</v>
      </c>
      <c r="J299" s="10">
        <v>13</v>
      </c>
      <c r="K299" s="7">
        <v>2576</v>
      </c>
      <c r="L299" s="7" t="s">
        <v>19</v>
      </c>
      <c r="M299" s="7" t="s">
        <v>20</v>
      </c>
      <c r="N299" s="11">
        <v>15</v>
      </c>
    </row>
    <row r="300" spans="1:14" x14ac:dyDescent="0.25">
      <c r="A300" s="6">
        <v>299</v>
      </c>
      <c r="B300" s="7" t="s">
        <v>850</v>
      </c>
      <c r="C300" s="7" t="s">
        <v>877</v>
      </c>
      <c r="D300" s="8" t="s">
        <v>912</v>
      </c>
      <c r="E300" s="7" t="s">
        <v>181</v>
      </c>
      <c r="F300" s="7" t="s">
        <v>913</v>
      </c>
      <c r="G300" s="7">
        <v>36</v>
      </c>
      <c r="H300" s="9">
        <f t="shared" si="8"/>
        <v>3.5486111111111112</v>
      </c>
      <c r="I300" s="9">
        <f t="shared" si="9"/>
        <v>5.322916666666667</v>
      </c>
      <c r="J300" s="10">
        <v>8</v>
      </c>
      <c r="K300" s="7">
        <v>2555</v>
      </c>
      <c r="L300" s="7" t="s">
        <v>19</v>
      </c>
      <c r="M300" s="7" t="s">
        <v>20</v>
      </c>
      <c r="N300" s="11">
        <v>15</v>
      </c>
    </row>
  </sheetData>
  <conditionalFormatting sqref="D84">
    <cfRule type="duplicateValues" dxfId="3" priority="4"/>
  </conditionalFormatting>
  <conditionalFormatting sqref="D122:D124">
    <cfRule type="duplicateValues" dxfId="2" priority="3"/>
  </conditionalFormatting>
  <conditionalFormatting sqref="D149">
    <cfRule type="duplicateValues" dxfId="1" priority="2"/>
  </conditionalFormatting>
  <conditionalFormatting sqref="D15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2020-02-19T10:51:35Z</dcterms:created>
  <dcterms:modified xsi:type="dcterms:W3CDTF">2020-02-19T10:51:53Z</dcterms:modified>
</cp:coreProperties>
</file>